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DE" sheetId="1" r:id="rId4"/>
    <sheet state="hidden" name="FÓRMULAS" sheetId="2" r:id="rId5"/>
  </sheets>
  <definedNames/>
  <calcPr/>
</workbook>
</file>

<file path=xl/sharedStrings.xml><?xml version="1.0" encoding="utf-8"?>
<sst xmlns="http://schemas.openxmlformats.org/spreadsheetml/2006/main" count="126" uniqueCount="85">
  <si>
    <t>Ano</t>
  </si>
  <si>
    <t>Quadrimestre</t>
  </si>
  <si>
    <t>Disciplinas</t>
  </si>
  <si>
    <t>Q1</t>
  </si>
  <si>
    <t>Bases Computacionais da Ciência</t>
  </si>
  <si>
    <t>Estrutura e Dinâmica Social</t>
  </si>
  <si>
    <t xml:space="preserve">Introdução às Humanidades e às Ciências Sociais </t>
  </si>
  <si>
    <t xml:space="preserve">  Interpretações do Brasil </t>
  </si>
  <si>
    <t>Identidade e Cultura</t>
  </si>
  <si>
    <t>Temas e Problemas em Filosofia</t>
  </si>
  <si>
    <t>Créditos</t>
  </si>
  <si>
    <t>Q2</t>
  </si>
  <si>
    <t>Ciência, Tecnologia e Sociedade</t>
  </si>
  <si>
    <t>Pensamento Crítico</t>
  </si>
  <si>
    <t>Estado e Relações de Poder</t>
  </si>
  <si>
    <t>Formação do Sistema Internacional</t>
  </si>
  <si>
    <t>Introdução ao Pensamento Econômico</t>
  </si>
  <si>
    <t>Obrigatórias BCH</t>
  </si>
  <si>
    <t>Realizados</t>
  </si>
  <si>
    <t>72 créditos</t>
  </si>
  <si>
    <t>Q3</t>
  </si>
  <si>
    <t>Biodiversidade: Interações entre organismos e ambiente</t>
  </si>
  <si>
    <t xml:space="preserve"> Bases Matemáticas</t>
  </si>
  <si>
    <t>Ética e Justiça</t>
  </si>
  <si>
    <t>Território e Sociedade</t>
  </si>
  <si>
    <t xml:space="preserve">Estudos Étnico Raciais </t>
  </si>
  <si>
    <t>Obrigatórias BPP</t>
  </si>
  <si>
    <t>104 créditos</t>
  </si>
  <si>
    <t>Limitadas</t>
  </si>
  <si>
    <t>Q4</t>
  </si>
  <si>
    <t>Bases Epistemológicas da Ciência Moderna</t>
  </si>
  <si>
    <t>Introdução à Probabilidade e à Estatística</t>
  </si>
  <si>
    <t>Estudos de Gênero</t>
  </si>
  <si>
    <t>Desenvolvimento e Sustentabilidade</t>
  </si>
  <si>
    <t>Introdução à Economia</t>
  </si>
  <si>
    <t>32 créditos</t>
  </si>
  <si>
    <t>Livres</t>
  </si>
  <si>
    <t>16 créditos</t>
  </si>
  <si>
    <t>Q5</t>
  </si>
  <si>
    <t xml:space="preserve">História das Instituições Políticas Brasileiras </t>
  </si>
  <si>
    <t>Introdução às Políticas Públicas</t>
  </si>
  <si>
    <t>Cidadania, Direitos e Desigualdades</t>
  </si>
  <si>
    <t>Cultura Política</t>
  </si>
  <si>
    <t>Disciplina de Opção Limitada</t>
  </si>
  <si>
    <t>Atividades de Extensão</t>
  </si>
  <si>
    <t>22 créditos</t>
  </si>
  <si>
    <t>Atividades complementares</t>
  </si>
  <si>
    <t>Horas</t>
  </si>
  <si>
    <t>Q6</t>
  </si>
  <si>
    <t>Regimes e Formas de Governo</t>
  </si>
  <si>
    <t>Poder Legislativo e Processo Decisório</t>
  </si>
  <si>
    <t>Políticas Sociais</t>
  </si>
  <si>
    <t>Conflitos Sociais</t>
  </si>
  <si>
    <t>48 horas</t>
  </si>
  <si>
    <t>Q7</t>
  </si>
  <si>
    <t>Federalismo e Políticas Públicas</t>
  </si>
  <si>
    <t xml:space="preserve"> Burocracia e Implementação de Políticas Públicas</t>
  </si>
  <si>
    <t>Participação, Movimentos Sociais e Políticas Públicas</t>
  </si>
  <si>
    <t>Estado e Desenvolvimento Econômico no Brasil Contemporâneo</t>
  </si>
  <si>
    <t>Q8</t>
  </si>
  <si>
    <t>Direito Constitucional</t>
  </si>
  <si>
    <t xml:space="preserve"> Métodos de Planejamento</t>
  </si>
  <si>
    <t>Teoria e Gestão das Organizações Públicas</t>
  </si>
  <si>
    <t>Disciplina de Livre Escolha</t>
  </si>
  <si>
    <t>Q9</t>
  </si>
  <si>
    <t>Direito Administrativo</t>
  </si>
  <si>
    <t>Poder Local</t>
  </si>
  <si>
    <t>Métodos Quantitativos em Políticas Públicas</t>
  </si>
  <si>
    <t>Práticas em Ciências e Humanidades</t>
  </si>
  <si>
    <t>Q10</t>
  </si>
  <si>
    <t>Instituições Judiciais e Políticas Públicas</t>
  </si>
  <si>
    <t>Trajetórias das Políticas de CT&amp;I no Brasil</t>
  </si>
  <si>
    <t>Métodos Qualitativos e Desenho de Pesquisa para o TCC de Políticas Públicas</t>
  </si>
  <si>
    <t>Q11</t>
  </si>
  <si>
    <t>Orçamento Público</t>
  </si>
  <si>
    <t>Avaliação e Monitoramento de Políticas Públicas</t>
  </si>
  <si>
    <t>Trabalho de Conclusão de Curso de Políticas Públicas I</t>
  </si>
  <si>
    <t>Q12</t>
  </si>
  <si>
    <t>Observatório de Políticas Públicas</t>
  </si>
  <si>
    <t>Políticas Digitais, Dados e Gestão Algorítmica</t>
  </si>
  <si>
    <t>Trabalho de Conclusão de Curso de Políticas Públicas II</t>
  </si>
  <si>
    <t>BCH</t>
  </si>
  <si>
    <t>Obrig BCH</t>
  </si>
  <si>
    <t>Obrig BPP</t>
  </si>
  <si>
    <t>BPP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</si>
</sst>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9.0"/>
      <color theme="1"/>
      <name val="Arial"/>
    </font>
    <font>
      <sz val="9.0"/>
      <color theme="1"/>
      <name val="Arial"/>
      <scheme val="minor"/>
    </font>
    <font/>
    <font>
      <sz val="9.0"/>
      <color rgb="FF000000"/>
      <name val="Arial"/>
      <scheme val="minor"/>
    </font>
    <font>
      <sz val="9.0"/>
      <color rgb="FF1F1F1F"/>
      <name val="Arial"/>
      <scheme val="minor"/>
    </font>
    <font>
      <sz val="10.0"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sz val="9.0"/>
      <color rgb="FF000000"/>
      <name val="&quot;Google Sans Mono&quot;"/>
    </font>
  </fonts>
  <fills count="10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D966"/>
        <bgColor rgb="FFFFD966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2" numFmtId="0" xfId="0" applyAlignment="1" applyBorder="1" applyFont="1">
      <alignment horizontal="center" readingOrder="0"/>
    </xf>
    <xf borderId="4" fillId="0" fontId="3" numFmtId="0" xfId="0" applyBorder="1" applyFont="1"/>
    <xf borderId="2" fillId="0" fontId="3" numFmtId="0" xfId="0" applyBorder="1" applyFont="1"/>
    <xf borderId="5" fillId="2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vertical="center"/>
    </xf>
    <xf borderId="7" fillId="3" fontId="2" numFmtId="0" xfId="0" applyAlignment="1" applyBorder="1" applyFill="1" applyFont="1">
      <alignment horizontal="center" readingOrder="0" shrinkToFit="0" vertical="center" wrapText="1"/>
    </xf>
    <xf borderId="8" fillId="3" fontId="4" numFmtId="0" xfId="0" applyAlignment="1" applyBorder="1" applyFont="1">
      <alignment horizontal="center" readingOrder="0" shrinkToFit="0" vertical="center" wrapText="1"/>
    </xf>
    <xf borderId="8" fillId="3" fontId="5" numFmtId="0" xfId="0" applyAlignment="1" applyBorder="1" applyFont="1">
      <alignment horizontal="center" readingOrder="0" shrinkToFit="0" vertical="center" wrapText="1"/>
    </xf>
    <xf borderId="8" fillId="3" fontId="2" numFmtId="0" xfId="0" applyAlignment="1" applyBorder="1" applyFont="1">
      <alignment horizontal="center" readingOrder="0" shrinkToFit="0" vertical="center" wrapText="1"/>
    </xf>
    <xf borderId="9" fillId="3" fontId="2" numFmtId="0" xfId="0" applyAlignment="1" applyBorder="1" applyFont="1">
      <alignment horizontal="center" readingOrder="0" shrinkToFit="0" vertical="center" wrapText="1"/>
    </xf>
    <xf borderId="5" fillId="0" fontId="3" numFmtId="0" xfId="0" applyBorder="1" applyFont="1"/>
    <xf borderId="6" fillId="2" fontId="1" numFmtId="0" xfId="0" applyAlignment="1" applyBorder="1" applyFont="1">
      <alignment horizontal="center" shrinkToFit="0" vertical="center" wrapText="1"/>
    </xf>
    <xf borderId="10" fillId="4" fontId="4" numFmtId="0" xfId="0" applyAlignment="1" applyBorder="1" applyFill="1" applyFont="1">
      <alignment horizontal="center" readingOrder="0" shrinkToFit="0" vertical="center" wrapText="1"/>
    </xf>
    <xf borderId="0" fillId="4" fontId="4" numFmtId="0" xfId="0" applyAlignment="1" applyFont="1">
      <alignment horizontal="center" readingOrder="0" shrinkToFit="0" vertical="center" wrapText="1"/>
    </xf>
    <xf borderId="11" fillId="4" fontId="4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shrinkToFit="0" vertical="center" wrapText="1"/>
    </xf>
    <xf borderId="12" fillId="4" fontId="4" numFmtId="0" xfId="0" applyAlignment="1" applyBorder="1" applyFont="1">
      <alignment horizontal="center" readingOrder="0" shrinkToFit="0" vertical="center" wrapText="1"/>
    </xf>
    <xf borderId="13" fillId="4" fontId="4" numFmtId="0" xfId="0" applyAlignment="1" applyBorder="1" applyFont="1">
      <alignment horizontal="center" readingOrder="0" shrinkToFit="0" vertical="center" wrapText="1"/>
    </xf>
    <xf borderId="6" fillId="4" fontId="4" numFmtId="0" xfId="0" applyAlignment="1" applyBorder="1" applyFont="1">
      <alignment horizontal="center" readingOrder="0" shrinkToFit="0" vertical="center" wrapText="1"/>
    </xf>
    <xf borderId="9" fillId="3" fontId="5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3" fontId="5" numFmtId="0" xfId="0" applyAlignment="1" applyBorder="1" applyFont="1">
      <alignment horizontal="center" readingOrder="0" shrinkToFit="0" vertical="center" wrapText="1"/>
    </xf>
    <xf borderId="1" fillId="5" fontId="6" numFmtId="0" xfId="0" applyAlignment="1" applyBorder="1" applyFill="1" applyFont="1">
      <alignment horizontal="center" readingOrder="0" shrinkToFit="0" vertical="center" wrapText="1"/>
    </xf>
    <xf borderId="1" fillId="5" fontId="7" numFmtId="0" xfId="0" applyAlignment="1" applyBorder="1" applyFont="1">
      <alignment horizontal="center" readingOrder="0" shrinkToFit="0" vertical="center" wrapText="1"/>
    </xf>
    <xf borderId="1" fillId="6" fontId="2" numFmtId="0" xfId="0" applyAlignment="1" applyBorder="1" applyFill="1" applyFont="1">
      <alignment horizontal="center" readingOrder="0" shrinkToFit="0" vertical="center" wrapText="1"/>
    </xf>
    <xf borderId="1" fillId="5" fontId="6" numFmtId="0" xfId="0" applyAlignment="1" applyBorder="1" applyFont="1">
      <alignment horizontal="center" readingOrder="0" shrinkToFit="0" textRotation="0" vertical="center" wrapText="1"/>
    </xf>
    <xf borderId="0" fillId="0" fontId="7" numFmtId="0" xfId="0" applyAlignment="1" applyFont="1">
      <alignment horizontal="center" shrinkToFit="0" vertical="center" wrapText="1"/>
    </xf>
    <xf borderId="14" fillId="0" fontId="3" numFmtId="0" xfId="0" applyBorder="1" applyFont="1"/>
    <xf borderId="1" fillId="7" fontId="2" numFmtId="0" xfId="0" applyAlignment="1" applyBorder="1" applyFill="1" applyFont="1">
      <alignment horizontal="center" readingOrder="0" shrinkToFit="0" vertical="center" wrapText="1"/>
    </xf>
    <xf borderId="1" fillId="8" fontId="7" numFmtId="0" xfId="0" applyAlignment="1" applyBorder="1" applyFill="1" applyFont="1">
      <alignment horizontal="center" readingOrder="0" vertical="center"/>
    </xf>
    <xf borderId="1" fillId="8" fontId="2" numFmtId="0" xfId="0" applyAlignment="1" applyBorder="1" applyFont="1">
      <alignment horizontal="center" readingOrder="0" shrinkToFit="0" vertical="center" wrapText="1"/>
    </xf>
    <xf borderId="1" fillId="5" fontId="7" numFmtId="0" xfId="0" applyAlignment="1" applyBorder="1" applyFont="1">
      <alignment horizontal="center" readingOrder="0" vertical="center"/>
    </xf>
    <xf borderId="1" fillId="5" fontId="7" numFmtId="0" xfId="0" applyAlignment="1" applyBorder="1" applyFont="1">
      <alignment horizontal="center" vertical="center"/>
    </xf>
    <xf borderId="7" fillId="6" fontId="2" numFmtId="0" xfId="0" applyAlignment="1" applyBorder="1" applyFont="1">
      <alignment horizontal="center" readingOrder="0" shrinkToFit="0" vertical="center" wrapText="1"/>
    </xf>
    <xf borderId="8" fillId="6" fontId="2" numFmtId="0" xfId="0" applyAlignment="1" applyBorder="1" applyFont="1">
      <alignment horizontal="center" readingOrder="0" shrinkToFit="0" vertical="center" wrapText="1"/>
    </xf>
    <xf borderId="8" fillId="6" fontId="5" numFmtId="0" xfId="0" applyAlignment="1" applyBorder="1" applyFont="1">
      <alignment horizontal="center" readingOrder="0" shrinkToFit="0" vertical="center" wrapText="1"/>
    </xf>
    <xf borderId="9" fillId="7" fontId="2" numFmtId="0" xfId="0" applyAlignment="1" applyBorder="1" applyFont="1">
      <alignment horizontal="center" readingOrder="0" shrinkToFit="0" vertical="center" wrapText="1"/>
    </xf>
    <xf borderId="1" fillId="2" fontId="6" numFmtId="0" xfId="0" applyAlignment="1" applyBorder="1" applyFont="1">
      <alignment horizontal="center" readingOrder="0" shrinkToFit="0" vertical="center" wrapText="1"/>
    </xf>
    <xf borderId="1" fillId="2" fontId="7" numFmtId="0" xfId="0" applyAlignment="1" applyBorder="1" applyFont="1">
      <alignment horizontal="center" readingOrder="0" shrinkToFit="0" vertical="center" wrapText="1"/>
    </xf>
    <xf borderId="1" fillId="5" fontId="7" numFmtId="0" xfId="0" applyAlignment="1" applyBorder="1" applyFont="1">
      <alignment horizontal="center" readingOrder="0"/>
    </xf>
    <xf borderId="1" fillId="5" fontId="6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shrinkToFit="0" textRotation="0" vertical="center" wrapText="1"/>
    </xf>
    <xf borderId="0" fillId="0" fontId="6" numFmtId="0" xfId="0" applyAlignment="1" applyFont="1">
      <alignment horizontal="center" shrinkToFit="0" textRotation="0" vertical="center" wrapText="1"/>
    </xf>
    <xf borderId="5" fillId="2" fontId="1" numFmtId="0" xfId="0" applyAlignment="1" applyBorder="1" applyFont="1">
      <alignment horizontal="center" shrinkToFit="0" vertical="center" wrapText="1"/>
    </xf>
    <xf borderId="7" fillId="6" fontId="2" numFmtId="0" xfId="0" applyAlignment="1" applyBorder="1" applyFont="1">
      <alignment horizontal="center" readingOrder="0" shrinkToFit="0" textRotation="0" vertical="center" wrapText="1"/>
    </xf>
    <xf borderId="8" fillId="6" fontId="2" numFmtId="0" xfId="0" applyAlignment="1" applyBorder="1" applyFont="1">
      <alignment horizontal="center" readingOrder="0" shrinkToFit="0" textRotation="0" vertical="center" wrapText="1"/>
    </xf>
    <xf borderId="8" fillId="6" fontId="5" numFmtId="0" xfId="0" applyAlignment="1" applyBorder="1" applyFont="1">
      <alignment horizontal="center" readingOrder="0" shrinkToFit="0" textRotation="0" vertical="center" wrapText="1"/>
    </xf>
    <xf borderId="9" fillId="7" fontId="2" numFmtId="0" xfId="0" applyAlignment="1" applyBorder="1" applyFont="1">
      <alignment horizontal="center" readingOrder="0" shrinkToFit="0" textRotation="0" vertical="center" wrapText="1"/>
    </xf>
    <xf borderId="8" fillId="8" fontId="2" numFmtId="0" xfId="0" applyAlignment="1" applyBorder="1" applyFont="1">
      <alignment horizontal="center" readingOrder="0" shrinkToFit="0" vertical="center" wrapText="1"/>
    </xf>
    <xf borderId="8" fillId="7" fontId="2" numFmtId="0" xfId="0" applyAlignment="1" applyBorder="1" applyFont="1">
      <alignment horizontal="center" readingOrder="0" shrinkToFit="0" vertical="center" wrapText="1"/>
    </xf>
    <xf borderId="0" fillId="0" fontId="2" numFmtId="0" xfId="0" applyFont="1"/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0" fillId="9" fontId="9" numFmtId="0" xfId="0" applyAlignment="1" applyFill="1" applyFont="1">
      <alignment horizontal="center" readingOrder="0"/>
    </xf>
    <xf borderId="0" fillId="3" fontId="9" numFmtId="0" xfId="0" applyAlignment="1" applyFont="1">
      <alignment horizontal="center" readingOrder="0"/>
    </xf>
    <xf borderId="0" fillId="3" fontId="9" numFmtId="0" xfId="0" applyAlignment="1" applyFont="1">
      <alignment horizontal="center"/>
    </xf>
    <xf borderId="0" fillId="3" fontId="7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 readingOrder="0"/>
    </xf>
    <xf borderId="0" fillId="6" fontId="7" numFmtId="0" xfId="0" applyAlignment="1" applyFont="1">
      <alignment horizontal="center" readingOrder="0"/>
    </xf>
    <xf borderId="0" fillId="6" fontId="7" numFmtId="0" xfId="0" applyAlignment="1" applyFont="1">
      <alignment horizontal="center"/>
    </xf>
    <xf borderId="0" fillId="7" fontId="7" numFmtId="0" xfId="0" applyAlignment="1" applyFont="1">
      <alignment horizontal="center" readingOrder="0"/>
    </xf>
    <xf borderId="0" fillId="7" fontId="7" numFmtId="0" xfId="0" applyAlignment="1" applyFont="1">
      <alignment horizontal="center"/>
    </xf>
    <xf borderId="0" fillId="8" fontId="7" numFmtId="0" xfId="0" applyAlignment="1" applyFont="1">
      <alignment horizontal="center" readingOrder="0"/>
    </xf>
    <xf borderId="0" fillId="8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75"/>
    <col customWidth="1" min="2" max="2" width="10.13"/>
    <col customWidth="1" min="3" max="3" width="20.63"/>
    <col customWidth="1" min="4" max="4" width="21.13"/>
    <col customWidth="1" min="5" max="5" width="19.75"/>
    <col customWidth="1" min="6" max="6" width="19.5"/>
    <col customWidth="1" min="7" max="7" width="18.38"/>
    <col customWidth="1" min="8" max="8" width="15.38"/>
    <col customWidth="1" min="9" max="9" width="17.0"/>
  </cols>
  <sheetData>
    <row r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5"/>
    </row>
    <row r="2">
      <c r="A2" s="6">
        <v>1.0</v>
      </c>
      <c r="B2" s="7" t="s">
        <v>3</v>
      </c>
      <c r="C2" s="8" t="s">
        <v>4</v>
      </c>
      <c r="D2" s="9" t="s">
        <v>5</v>
      </c>
      <c r="E2" s="10" t="s">
        <v>6</v>
      </c>
      <c r="F2" s="11" t="s">
        <v>7</v>
      </c>
      <c r="G2" s="10" t="s">
        <v>8</v>
      </c>
      <c r="H2" s="12" t="s">
        <v>9</v>
      </c>
    </row>
    <row r="3" ht="13.5" customHeight="1">
      <c r="A3" s="13"/>
      <c r="B3" s="14" t="s">
        <v>10</v>
      </c>
      <c r="C3" s="15">
        <v>2.0</v>
      </c>
      <c r="D3" s="16">
        <v>3.0</v>
      </c>
      <c r="E3" s="16">
        <v>2.0</v>
      </c>
      <c r="F3" s="16">
        <v>4.0</v>
      </c>
      <c r="G3" s="16">
        <v>3.0</v>
      </c>
      <c r="H3" s="17">
        <v>3.0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ht="13.5" customHeight="1">
      <c r="A4" s="13"/>
      <c r="B4" s="14">
        <v>17.0</v>
      </c>
      <c r="C4" s="19" t="b">
        <v>0</v>
      </c>
      <c r="D4" s="20" t="b">
        <v>0</v>
      </c>
      <c r="E4" s="20" t="b">
        <v>0</v>
      </c>
      <c r="F4" s="20" t="b">
        <v>0</v>
      </c>
      <c r="G4" s="20" t="b">
        <v>0</v>
      </c>
      <c r="H4" s="21" t="b">
        <v>0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>
      <c r="A5" s="13"/>
      <c r="B5" s="14" t="s">
        <v>11</v>
      </c>
      <c r="C5" s="8" t="s">
        <v>12</v>
      </c>
      <c r="D5" s="9" t="s">
        <v>13</v>
      </c>
      <c r="E5" s="10" t="s">
        <v>14</v>
      </c>
      <c r="F5" s="11" t="s">
        <v>15</v>
      </c>
      <c r="G5" s="22" t="s">
        <v>16</v>
      </c>
      <c r="H5" s="23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>
      <c r="A6" s="13"/>
      <c r="B6" s="14" t="s">
        <v>10</v>
      </c>
      <c r="C6" s="15">
        <v>3.0</v>
      </c>
      <c r="D6" s="16">
        <v>4.0</v>
      </c>
      <c r="E6" s="16">
        <v>4.0</v>
      </c>
      <c r="F6" s="16">
        <v>4.0</v>
      </c>
      <c r="G6" s="17">
        <v>3.0</v>
      </c>
      <c r="H6" s="23"/>
      <c r="I6" s="24" t="s">
        <v>17</v>
      </c>
      <c r="J6" s="24" t="s">
        <v>18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>
      <c r="A7" s="13"/>
      <c r="B7" s="14">
        <v>18.0</v>
      </c>
      <c r="C7" s="19" t="b">
        <v>0</v>
      </c>
      <c r="D7" s="20" t="b">
        <v>0</v>
      </c>
      <c r="E7" s="20" t="b">
        <v>0</v>
      </c>
      <c r="F7" s="20" t="b">
        <v>0</v>
      </c>
      <c r="G7" s="21" t="b">
        <v>0</v>
      </c>
      <c r="H7" s="23"/>
      <c r="I7" s="25" t="s">
        <v>19</v>
      </c>
      <c r="J7" s="26">
        <f>'FÓRMULAS'!I4</f>
        <v>0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>
      <c r="A8" s="13"/>
      <c r="B8" s="14" t="s">
        <v>20</v>
      </c>
      <c r="C8" s="8" t="s">
        <v>21</v>
      </c>
      <c r="D8" s="9" t="s">
        <v>22</v>
      </c>
      <c r="E8" s="10" t="s">
        <v>23</v>
      </c>
      <c r="F8" s="11" t="s">
        <v>24</v>
      </c>
      <c r="G8" s="22" t="s">
        <v>25</v>
      </c>
      <c r="H8" s="23"/>
      <c r="I8" s="27" t="s">
        <v>26</v>
      </c>
      <c r="J8" s="27" t="s">
        <v>18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>
      <c r="A9" s="13"/>
      <c r="B9" s="14" t="s">
        <v>10</v>
      </c>
      <c r="C9" s="15">
        <v>3.0</v>
      </c>
      <c r="D9" s="16">
        <v>4.0</v>
      </c>
      <c r="E9" s="16">
        <v>4.0</v>
      </c>
      <c r="F9" s="16">
        <v>4.0</v>
      </c>
      <c r="G9" s="17">
        <v>3.0</v>
      </c>
      <c r="H9" s="23"/>
      <c r="I9" s="28" t="s">
        <v>27</v>
      </c>
      <c r="J9" s="28">
        <f>'FÓRMULAS'!I6</f>
        <v>0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>
      <c r="A10" s="30"/>
      <c r="B10" s="14">
        <v>18.0</v>
      </c>
      <c r="C10" s="19" t="b">
        <v>0</v>
      </c>
      <c r="D10" s="20" t="b">
        <v>0</v>
      </c>
      <c r="E10" s="20" t="b">
        <v>0</v>
      </c>
      <c r="F10" s="20" t="b">
        <v>0</v>
      </c>
      <c r="G10" s="21" t="b">
        <v>0</v>
      </c>
      <c r="H10" s="23"/>
      <c r="I10" s="31" t="s">
        <v>28</v>
      </c>
      <c r="J10" s="31" t="s">
        <v>18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>
      <c r="A11" s="6">
        <v>2.0</v>
      </c>
      <c r="B11" s="7" t="s">
        <v>29</v>
      </c>
      <c r="C11" s="8" t="s">
        <v>30</v>
      </c>
      <c r="D11" s="9" t="s">
        <v>31</v>
      </c>
      <c r="E11" s="10" t="s">
        <v>32</v>
      </c>
      <c r="F11" s="11" t="s">
        <v>33</v>
      </c>
      <c r="G11" s="22" t="s">
        <v>34</v>
      </c>
      <c r="H11" s="23"/>
      <c r="I11" s="25" t="s">
        <v>35</v>
      </c>
      <c r="J11" s="25">
        <f>'FÓRMULAS'!I8</f>
        <v>0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>
      <c r="A12" s="13"/>
      <c r="B12" s="14" t="s">
        <v>10</v>
      </c>
      <c r="C12" s="15">
        <v>3.0</v>
      </c>
      <c r="D12" s="16">
        <v>3.0</v>
      </c>
      <c r="E12" s="16">
        <v>3.0</v>
      </c>
      <c r="F12" s="16">
        <v>4.0</v>
      </c>
      <c r="G12" s="17">
        <v>3.0</v>
      </c>
      <c r="H12" s="23"/>
      <c r="I12" s="32" t="s">
        <v>36</v>
      </c>
      <c r="J12" s="33" t="s">
        <v>18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>
      <c r="A13" s="13"/>
      <c r="B13" s="14">
        <v>16.0</v>
      </c>
      <c r="C13" s="19" t="b">
        <v>0</v>
      </c>
      <c r="D13" s="20" t="b">
        <v>0</v>
      </c>
      <c r="E13" s="20" t="b">
        <v>0</v>
      </c>
      <c r="F13" s="20" t="b">
        <v>0</v>
      </c>
      <c r="G13" s="21" t="b">
        <v>0</v>
      </c>
      <c r="H13" s="23"/>
      <c r="I13" s="34" t="s">
        <v>37</v>
      </c>
      <c r="J13" s="35">
        <f>'FÓRMULAS'!I10</f>
        <v>0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>
      <c r="A14" s="13"/>
      <c r="B14" s="14" t="s">
        <v>38</v>
      </c>
      <c r="C14" s="36" t="s">
        <v>39</v>
      </c>
      <c r="D14" s="37" t="s">
        <v>40</v>
      </c>
      <c r="E14" s="38" t="s">
        <v>41</v>
      </c>
      <c r="F14" s="37" t="s">
        <v>42</v>
      </c>
      <c r="G14" s="39" t="s">
        <v>43</v>
      </c>
      <c r="H14" s="23"/>
      <c r="I14" s="40" t="s">
        <v>44</v>
      </c>
      <c r="J14" s="41" t="s">
        <v>18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>
      <c r="A15" s="13"/>
      <c r="B15" s="14" t="s">
        <v>10</v>
      </c>
      <c r="C15" s="15">
        <v>4.0</v>
      </c>
      <c r="D15" s="16">
        <v>4.0</v>
      </c>
      <c r="E15" s="16">
        <v>4.0</v>
      </c>
      <c r="F15" s="16">
        <v>4.0</v>
      </c>
      <c r="G15" s="17">
        <v>4.0</v>
      </c>
      <c r="H15" s="23"/>
      <c r="I15" s="25" t="s">
        <v>45</v>
      </c>
      <c r="J15" s="42">
        <v>0.0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>
      <c r="A16" s="13"/>
      <c r="B16" s="14">
        <v>20.0</v>
      </c>
      <c r="C16" s="19" t="b">
        <v>0</v>
      </c>
      <c r="D16" s="20" t="b">
        <v>0</v>
      </c>
      <c r="E16" s="20" t="b">
        <v>0</v>
      </c>
      <c r="F16" s="20" t="b">
        <v>0</v>
      </c>
      <c r="G16" s="21" t="b">
        <v>0</v>
      </c>
      <c r="H16" s="23"/>
      <c r="I16" s="41" t="s">
        <v>46</v>
      </c>
      <c r="J16" s="41" t="s">
        <v>47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>
      <c r="A17" s="13"/>
      <c r="B17" s="14" t="s">
        <v>48</v>
      </c>
      <c r="C17" s="36" t="s">
        <v>49</v>
      </c>
      <c r="D17" s="37" t="s">
        <v>50</v>
      </c>
      <c r="E17" s="37" t="s">
        <v>51</v>
      </c>
      <c r="F17" s="37" t="s">
        <v>52</v>
      </c>
      <c r="G17" s="39" t="s">
        <v>43</v>
      </c>
      <c r="H17" s="23"/>
      <c r="I17" s="43" t="s">
        <v>53</v>
      </c>
      <c r="J17" s="26">
        <v>0.0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>
      <c r="A18" s="13"/>
      <c r="B18" s="14" t="s">
        <v>10</v>
      </c>
      <c r="C18" s="15">
        <v>4.0</v>
      </c>
      <c r="D18" s="16">
        <v>4.0</v>
      </c>
      <c r="E18" s="16">
        <v>4.0</v>
      </c>
      <c r="F18" s="16">
        <v>4.0</v>
      </c>
      <c r="G18" s="17">
        <v>4.0</v>
      </c>
      <c r="H18" s="44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>
      <c r="A19" s="30"/>
      <c r="B19" s="14">
        <v>20.0</v>
      </c>
      <c r="C19" s="19" t="b">
        <v>0</v>
      </c>
      <c r="D19" s="20" t="b">
        <v>0</v>
      </c>
      <c r="E19" s="20" t="b">
        <v>0</v>
      </c>
      <c r="F19" s="20" t="b">
        <v>0</v>
      </c>
      <c r="G19" s="21" t="b">
        <v>0</v>
      </c>
      <c r="H19" s="44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>
      <c r="A20" s="46">
        <v>3.0</v>
      </c>
      <c r="B20" s="14" t="s">
        <v>54</v>
      </c>
      <c r="C20" s="47" t="s">
        <v>55</v>
      </c>
      <c r="D20" s="48" t="s">
        <v>56</v>
      </c>
      <c r="E20" s="49" t="s">
        <v>57</v>
      </c>
      <c r="F20" s="48" t="s">
        <v>58</v>
      </c>
      <c r="G20" s="50" t="s">
        <v>43</v>
      </c>
      <c r="H20" s="44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>
      <c r="A21" s="13"/>
      <c r="B21" s="14" t="s">
        <v>10</v>
      </c>
      <c r="C21" s="15">
        <v>4.0</v>
      </c>
      <c r="D21" s="16">
        <v>4.0</v>
      </c>
      <c r="E21" s="16">
        <v>4.0</v>
      </c>
      <c r="F21" s="16">
        <v>4.0</v>
      </c>
      <c r="G21" s="17">
        <v>4.0</v>
      </c>
      <c r="H21" s="23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>
      <c r="A22" s="13"/>
      <c r="B22" s="14">
        <v>20.0</v>
      </c>
      <c r="C22" s="19" t="b">
        <v>0</v>
      </c>
      <c r="D22" s="20" t="b">
        <v>0</v>
      </c>
      <c r="E22" s="20" t="b">
        <v>0</v>
      </c>
      <c r="F22" s="20" t="b">
        <v>0</v>
      </c>
      <c r="G22" s="21" t="b">
        <v>0</v>
      </c>
      <c r="H22" s="23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>
      <c r="A23" s="13"/>
      <c r="B23" s="14" t="s">
        <v>59</v>
      </c>
      <c r="C23" s="36" t="s">
        <v>60</v>
      </c>
      <c r="D23" s="37" t="s">
        <v>61</v>
      </c>
      <c r="E23" s="37" t="s">
        <v>62</v>
      </c>
      <c r="F23" s="51" t="s">
        <v>63</v>
      </c>
      <c r="G23" s="39" t="s">
        <v>43</v>
      </c>
      <c r="H23" s="23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>
      <c r="A24" s="13"/>
      <c r="B24" s="14" t="s">
        <v>10</v>
      </c>
      <c r="C24" s="15">
        <v>4.0</v>
      </c>
      <c r="D24" s="16">
        <v>4.0</v>
      </c>
      <c r="E24" s="16">
        <v>4.0</v>
      </c>
      <c r="F24" s="16">
        <v>4.0</v>
      </c>
      <c r="G24" s="17">
        <v>4.0</v>
      </c>
      <c r="H24" s="23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>
      <c r="A25" s="13"/>
      <c r="B25" s="14">
        <v>20.0</v>
      </c>
      <c r="C25" s="19" t="b">
        <v>0</v>
      </c>
      <c r="D25" s="20" t="b">
        <v>0</v>
      </c>
      <c r="E25" s="20" t="b">
        <v>0</v>
      </c>
      <c r="F25" s="20" t="b">
        <v>0</v>
      </c>
      <c r="G25" s="21" t="b">
        <v>0</v>
      </c>
      <c r="H25" s="23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>
      <c r="A26" s="13"/>
      <c r="B26" s="14" t="s">
        <v>64</v>
      </c>
      <c r="C26" s="36" t="s">
        <v>65</v>
      </c>
      <c r="D26" s="37" t="s">
        <v>66</v>
      </c>
      <c r="E26" s="37" t="s">
        <v>67</v>
      </c>
      <c r="F26" s="51" t="s">
        <v>63</v>
      </c>
      <c r="G26" s="52" t="s">
        <v>43</v>
      </c>
      <c r="H26" s="12" t="s">
        <v>68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>
      <c r="A27" s="13"/>
      <c r="B27" s="14" t="s">
        <v>10</v>
      </c>
      <c r="C27" s="15">
        <v>4.0</v>
      </c>
      <c r="D27" s="16">
        <v>4.0</v>
      </c>
      <c r="E27" s="16">
        <v>4.0</v>
      </c>
      <c r="F27" s="16">
        <v>4.0</v>
      </c>
      <c r="G27" s="16">
        <v>4.0</v>
      </c>
      <c r="H27" s="17">
        <v>3.0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>
      <c r="A28" s="30"/>
      <c r="B28" s="14">
        <v>23.0</v>
      </c>
      <c r="C28" s="19" t="b">
        <v>0</v>
      </c>
      <c r="D28" s="20" t="b">
        <v>0</v>
      </c>
      <c r="E28" s="20" t="b">
        <v>0</v>
      </c>
      <c r="F28" s="20" t="b">
        <v>0</v>
      </c>
      <c r="G28" s="20" t="b">
        <v>0</v>
      </c>
      <c r="H28" s="21" t="b">
        <v>0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>
      <c r="A29" s="46">
        <v>4.0</v>
      </c>
      <c r="B29" s="14" t="s">
        <v>69</v>
      </c>
      <c r="C29" s="36" t="s">
        <v>70</v>
      </c>
      <c r="D29" s="37" t="s">
        <v>71</v>
      </c>
      <c r="E29" s="37" t="s">
        <v>72</v>
      </c>
      <c r="F29" s="51" t="s">
        <v>63</v>
      </c>
      <c r="G29" s="39" t="s">
        <v>43</v>
      </c>
      <c r="H29" s="23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>
      <c r="A30" s="13"/>
      <c r="B30" s="14" t="s">
        <v>10</v>
      </c>
      <c r="C30" s="15">
        <v>4.0</v>
      </c>
      <c r="D30" s="16">
        <v>4.0</v>
      </c>
      <c r="E30" s="16">
        <v>4.0</v>
      </c>
      <c r="F30" s="16">
        <v>4.0</v>
      </c>
      <c r="G30" s="17">
        <v>4.0</v>
      </c>
      <c r="H30" s="23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>
      <c r="A31" s="13"/>
      <c r="B31" s="14">
        <v>20.0</v>
      </c>
      <c r="C31" s="19" t="b">
        <v>0</v>
      </c>
      <c r="D31" s="20" t="b">
        <v>0</v>
      </c>
      <c r="E31" s="20" t="b">
        <v>0</v>
      </c>
      <c r="F31" s="20" t="b">
        <v>0</v>
      </c>
      <c r="G31" s="21" t="b">
        <v>0</v>
      </c>
      <c r="H31" s="23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>
      <c r="A32" s="13"/>
      <c r="B32" s="14" t="s">
        <v>73</v>
      </c>
      <c r="C32" s="36" t="s">
        <v>74</v>
      </c>
      <c r="D32" s="37" t="s">
        <v>75</v>
      </c>
      <c r="E32" s="37" t="s">
        <v>76</v>
      </c>
      <c r="F32" s="51" t="s">
        <v>63</v>
      </c>
      <c r="G32" s="39" t="s">
        <v>43</v>
      </c>
      <c r="H32" s="23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>
      <c r="A33" s="13"/>
      <c r="B33" s="14" t="s">
        <v>10</v>
      </c>
      <c r="C33" s="15">
        <v>4.0</v>
      </c>
      <c r="D33" s="16">
        <v>4.0</v>
      </c>
      <c r="E33" s="16">
        <v>2.0</v>
      </c>
      <c r="F33" s="16">
        <v>4.0</v>
      </c>
      <c r="G33" s="17">
        <v>4.0</v>
      </c>
      <c r="H33" s="53"/>
    </row>
    <row r="34">
      <c r="A34" s="13"/>
      <c r="B34" s="7">
        <v>18.0</v>
      </c>
      <c r="C34" s="19" t="b">
        <v>0</v>
      </c>
      <c r="D34" s="20" t="b">
        <v>0</v>
      </c>
      <c r="E34" s="20" t="b">
        <v>0</v>
      </c>
      <c r="F34" s="20" t="b">
        <v>0</v>
      </c>
      <c r="G34" s="21" t="b">
        <v>0</v>
      </c>
      <c r="H34" s="53"/>
    </row>
    <row r="35">
      <c r="A35" s="13"/>
      <c r="B35" s="14" t="s">
        <v>77</v>
      </c>
      <c r="C35" s="36" t="s">
        <v>78</v>
      </c>
      <c r="D35" s="37" t="s">
        <v>79</v>
      </c>
      <c r="E35" s="37" t="s">
        <v>80</v>
      </c>
      <c r="F35" s="39" t="s">
        <v>43</v>
      </c>
      <c r="G35" s="23"/>
      <c r="H35" s="23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>
      <c r="A36" s="13"/>
      <c r="B36" s="14" t="s">
        <v>10</v>
      </c>
      <c r="C36" s="15">
        <v>4.0</v>
      </c>
      <c r="D36" s="16">
        <v>4.0</v>
      </c>
      <c r="E36" s="16">
        <v>2.0</v>
      </c>
      <c r="F36" s="17">
        <v>4.0</v>
      </c>
      <c r="G36" s="53"/>
      <c r="H36" s="53"/>
    </row>
    <row r="37">
      <c r="A37" s="30"/>
      <c r="B37" s="7">
        <v>14.0</v>
      </c>
      <c r="C37" s="19" t="b">
        <v>0</v>
      </c>
      <c r="D37" s="20" t="b">
        <v>0</v>
      </c>
      <c r="E37" s="20" t="b">
        <v>0</v>
      </c>
      <c r="F37" s="21" t="b">
        <v>0</v>
      </c>
      <c r="G37" s="53"/>
      <c r="H37" s="53"/>
    </row>
    <row r="38">
      <c r="A38" s="54"/>
      <c r="B38" s="55"/>
    </row>
    <row r="39">
      <c r="A39" s="54"/>
      <c r="B39" s="55"/>
    </row>
    <row r="40">
      <c r="A40" s="54"/>
      <c r="B40" s="55"/>
    </row>
    <row r="41">
      <c r="A41" s="54"/>
      <c r="B41" s="55"/>
    </row>
    <row r="42">
      <c r="A42" s="54"/>
      <c r="B42" s="55"/>
    </row>
    <row r="43">
      <c r="A43" s="54"/>
      <c r="B43" s="55"/>
    </row>
    <row r="44">
      <c r="A44" s="54"/>
      <c r="B44" s="55"/>
    </row>
    <row r="45">
      <c r="A45" s="54"/>
      <c r="B45" s="55"/>
    </row>
    <row r="46">
      <c r="A46" s="54"/>
      <c r="B46" s="55"/>
    </row>
    <row r="47">
      <c r="A47" s="54"/>
      <c r="B47" s="55"/>
    </row>
    <row r="48">
      <c r="A48" s="54"/>
      <c r="B48" s="55"/>
    </row>
    <row r="49">
      <c r="A49" s="54"/>
      <c r="B49" s="55"/>
    </row>
    <row r="50">
      <c r="A50" s="54"/>
      <c r="B50" s="55"/>
    </row>
    <row r="51">
      <c r="A51" s="54"/>
      <c r="B51" s="55"/>
    </row>
    <row r="52">
      <c r="A52" s="54"/>
      <c r="B52" s="55"/>
    </row>
    <row r="53">
      <c r="A53" s="54"/>
      <c r="B53" s="55"/>
    </row>
    <row r="54">
      <c r="A54" s="54"/>
      <c r="B54" s="55"/>
    </row>
    <row r="55">
      <c r="A55" s="54"/>
      <c r="B55" s="55"/>
    </row>
    <row r="56">
      <c r="A56" s="54"/>
      <c r="B56" s="55"/>
    </row>
    <row r="57">
      <c r="A57" s="54"/>
      <c r="B57" s="55"/>
    </row>
    <row r="58">
      <c r="A58" s="54"/>
      <c r="B58" s="55"/>
    </row>
    <row r="59">
      <c r="A59" s="54"/>
      <c r="B59" s="55"/>
    </row>
    <row r="60">
      <c r="A60" s="54"/>
      <c r="B60" s="55"/>
    </row>
    <row r="61">
      <c r="A61" s="54"/>
      <c r="B61" s="55"/>
    </row>
    <row r="62">
      <c r="A62" s="54"/>
      <c r="B62" s="55"/>
    </row>
    <row r="63">
      <c r="A63" s="54"/>
      <c r="B63" s="55"/>
    </row>
    <row r="64">
      <c r="A64" s="54"/>
      <c r="B64" s="55"/>
    </row>
    <row r="65">
      <c r="A65" s="54"/>
      <c r="B65" s="55"/>
    </row>
    <row r="66">
      <c r="A66" s="54"/>
      <c r="B66" s="55"/>
    </row>
    <row r="67">
      <c r="A67" s="54"/>
      <c r="B67" s="55"/>
    </row>
    <row r="68">
      <c r="A68" s="54"/>
      <c r="B68" s="55"/>
    </row>
    <row r="69">
      <c r="A69" s="54"/>
      <c r="B69" s="55"/>
    </row>
    <row r="70">
      <c r="A70" s="54"/>
      <c r="B70" s="55"/>
    </row>
    <row r="71">
      <c r="A71" s="54"/>
      <c r="B71" s="55"/>
    </row>
    <row r="72">
      <c r="A72" s="54"/>
      <c r="B72" s="55"/>
    </row>
    <row r="73">
      <c r="A73" s="54"/>
      <c r="B73" s="55"/>
    </row>
    <row r="74">
      <c r="A74" s="54"/>
      <c r="B74" s="55"/>
    </row>
    <row r="75">
      <c r="A75" s="54"/>
      <c r="B75" s="55"/>
    </row>
    <row r="76">
      <c r="A76" s="54"/>
      <c r="B76" s="55"/>
    </row>
    <row r="77">
      <c r="A77" s="54"/>
      <c r="B77" s="55"/>
    </row>
    <row r="78">
      <c r="A78" s="54"/>
      <c r="B78" s="55"/>
    </row>
    <row r="79">
      <c r="A79" s="54"/>
      <c r="B79" s="55"/>
    </row>
    <row r="80">
      <c r="A80" s="54"/>
      <c r="B80" s="55"/>
    </row>
    <row r="81">
      <c r="A81" s="54"/>
      <c r="B81" s="55"/>
    </row>
    <row r="82">
      <c r="A82" s="54"/>
      <c r="B82" s="55"/>
    </row>
    <row r="83">
      <c r="A83" s="54"/>
      <c r="B83" s="55"/>
    </row>
    <row r="84">
      <c r="A84" s="54"/>
      <c r="B84" s="55"/>
    </row>
    <row r="85">
      <c r="A85" s="54"/>
      <c r="B85" s="55"/>
    </row>
    <row r="86">
      <c r="A86" s="54"/>
      <c r="B86" s="55"/>
    </row>
    <row r="87">
      <c r="A87" s="54"/>
      <c r="B87" s="55"/>
    </row>
    <row r="88">
      <c r="A88" s="54"/>
      <c r="B88" s="55"/>
    </row>
    <row r="89">
      <c r="A89" s="54"/>
      <c r="B89" s="55"/>
    </row>
    <row r="90">
      <c r="A90" s="54"/>
      <c r="B90" s="55"/>
    </row>
    <row r="91">
      <c r="A91" s="54"/>
      <c r="B91" s="55"/>
    </row>
    <row r="92">
      <c r="A92" s="54"/>
      <c r="B92" s="55"/>
    </row>
    <row r="93">
      <c r="A93" s="54"/>
      <c r="B93" s="55"/>
    </row>
    <row r="94">
      <c r="A94" s="54"/>
      <c r="B94" s="55"/>
    </row>
    <row r="95">
      <c r="A95" s="54"/>
      <c r="B95" s="55"/>
    </row>
    <row r="96">
      <c r="A96" s="54"/>
      <c r="B96" s="55"/>
    </row>
    <row r="97">
      <c r="A97" s="54"/>
      <c r="B97" s="55"/>
    </row>
    <row r="98">
      <c r="A98" s="54"/>
      <c r="B98" s="55"/>
    </row>
    <row r="99">
      <c r="A99" s="54"/>
      <c r="B99" s="55"/>
    </row>
    <row r="100">
      <c r="A100" s="54"/>
      <c r="B100" s="55"/>
    </row>
    <row r="101">
      <c r="A101" s="54"/>
      <c r="B101" s="55"/>
    </row>
    <row r="102">
      <c r="A102" s="54"/>
      <c r="B102" s="55"/>
    </row>
    <row r="103">
      <c r="A103" s="54"/>
      <c r="B103" s="55"/>
    </row>
    <row r="104">
      <c r="A104" s="54"/>
      <c r="B104" s="55"/>
    </row>
    <row r="105">
      <c r="A105" s="54"/>
      <c r="B105" s="55"/>
    </row>
    <row r="106">
      <c r="A106" s="54"/>
      <c r="B106" s="55"/>
    </row>
    <row r="107">
      <c r="A107" s="54"/>
      <c r="B107" s="55"/>
    </row>
    <row r="108">
      <c r="A108" s="54"/>
      <c r="B108" s="55"/>
    </row>
    <row r="109">
      <c r="A109" s="54"/>
      <c r="B109" s="55"/>
    </row>
    <row r="110">
      <c r="A110" s="54"/>
      <c r="B110" s="55"/>
    </row>
    <row r="111">
      <c r="A111" s="54"/>
      <c r="B111" s="55"/>
    </row>
    <row r="112">
      <c r="A112" s="54"/>
      <c r="B112" s="55"/>
    </row>
    <row r="113">
      <c r="A113" s="54"/>
      <c r="B113" s="55"/>
    </row>
    <row r="114">
      <c r="A114" s="54"/>
      <c r="B114" s="55"/>
    </row>
    <row r="115">
      <c r="A115" s="54"/>
      <c r="B115" s="55"/>
    </row>
    <row r="116">
      <c r="A116" s="54"/>
      <c r="B116" s="55"/>
    </row>
    <row r="117">
      <c r="A117" s="54"/>
      <c r="B117" s="55"/>
    </row>
    <row r="118">
      <c r="A118" s="54"/>
      <c r="B118" s="55"/>
    </row>
    <row r="119">
      <c r="A119" s="54"/>
      <c r="B119" s="55"/>
    </row>
    <row r="120">
      <c r="A120" s="54"/>
      <c r="B120" s="55"/>
    </row>
    <row r="121">
      <c r="A121" s="54"/>
      <c r="B121" s="55"/>
    </row>
    <row r="122">
      <c r="A122" s="54"/>
      <c r="B122" s="55"/>
    </row>
    <row r="123">
      <c r="A123" s="54"/>
      <c r="B123" s="55"/>
    </row>
    <row r="124">
      <c r="A124" s="54"/>
      <c r="B124" s="55"/>
    </row>
    <row r="125">
      <c r="A125" s="54"/>
      <c r="B125" s="55"/>
    </row>
    <row r="126">
      <c r="A126" s="54"/>
      <c r="B126" s="55"/>
    </row>
    <row r="127">
      <c r="A127" s="54"/>
      <c r="B127" s="55"/>
    </row>
    <row r="128">
      <c r="A128" s="54"/>
      <c r="B128" s="55"/>
    </row>
    <row r="129">
      <c r="A129" s="54"/>
      <c r="B129" s="55"/>
    </row>
    <row r="130">
      <c r="A130" s="54"/>
      <c r="B130" s="55"/>
    </row>
    <row r="131">
      <c r="A131" s="54"/>
      <c r="B131" s="55"/>
    </row>
    <row r="132">
      <c r="A132" s="54"/>
      <c r="B132" s="55"/>
    </row>
    <row r="133">
      <c r="A133" s="54"/>
      <c r="B133" s="55"/>
    </row>
    <row r="134">
      <c r="A134" s="54"/>
      <c r="B134" s="55"/>
    </row>
    <row r="135">
      <c r="A135" s="54"/>
      <c r="B135" s="55"/>
    </row>
    <row r="136">
      <c r="A136" s="54"/>
      <c r="B136" s="55"/>
    </row>
    <row r="137">
      <c r="A137" s="54"/>
      <c r="B137" s="55"/>
    </row>
    <row r="138">
      <c r="A138" s="54"/>
      <c r="B138" s="55"/>
    </row>
    <row r="139">
      <c r="A139" s="54"/>
      <c r="B139" s="55"/>
    </row>
    <row r="140">
      <c r="A140" s="54"/>
      <c r="B140" s="55"/>
    </row>
    <row r="141">
      <c r="A141" s="54"/>
      <c r="B141" s="55"/>
    </row>
    <row r="142">
      <c r="A142" s="54"/>
      <c r="B142" s="55"/>
    </row>
    <row r="143">
      <c r="A143" s="54"/>
      <c r="B143" s="55"/>
    </row>
    <row r="144">
      <c r="A144" s="54"/>
      <c r="B144" s="55"/>
    </row>
    <row r="145">
      <c r="A145" s="54"/>
      <c r="B145" s="55"/>
    </row>
    <row r="146">
      <c r="A146" s="54"/>
      <c r="B146" s="55"/>
    </row>
    <row r="147">
      <c r="A147" s="54"/>
      <c r="B147" s="55"/>
    </row>
    <row r="148">
      <c r="A148" s="54"/>
      <c r="B148" s="55"/>
    </row>
    <row r="149">
      <c r="A149" s="54"/>
      <c r="B149" s="55"/>
    </row>
    <row r="150">
      <c r="A150" s="54"/>
      <c r="B150" s="55"/>
    </row>
    <row r="151">
      <c r="A151" s="54"/>
      <c r="B151" s="55"/>
    </row>
    <row r="152">
      <c r="A152" s="54"/>
      <c r="B152" s="55"/>
    </row>
    <row r="153">
      <c r="A153" s="54"/>
      <c r="B153" s="55"/>
    </row>
    <row r="154">
      <c r="A154" s="54"/>
      <c r="B154" s="55"/>
    </row>
    <row r="155">
      <c r="A155" s="54"/>
      <c r="B155" s="55"/>
    </row>
    <row r="156">
      <c r="A156" s="54"/>
      <c r="B156" s="55"/>
    </row>
    <row r="157">
      <c r="A157" s="54"/>
      <c r="B157" s="55"/>
    </row>
    <row r="158">
      <c r="A158" s="54"/>
      <c r="B158" s="55"/>
    </row>
    <row r="159">
      <c r="A159" s="54"/>
      <c r="B159" s="55"/>
    </row>
    <row r="160">
      <c r="A160" s="54"/>
      <c r="B160" s="55"/>
    </row>
    <row r="161">
      <c r="A161" s="54"/>
      <c r="B161" s="55"/>
    </row>
    <row r="162">
      <c r="A162" s="54"/>
      <c r="B162" s="55"/>
    </row>
    <row r="163">
      <c r="A163" s="54"/>
      <c r="B163" s="55"/>
    </row>
    <row r="164">
      <c r="A164" s="54"/>
      <c r="B164" s="55"/>
    </row>
    <row r="165">
      <c r="A165" s="54"/>
      <c r="B165" s="55"/>
    </row>
    <row r="166">
      <c r="A166" s="54"/>
      <c r="B166" s="55"/>
    </row>
    <row r="167">
      <c r="A167" s="54"/>
      <c r="B167" s="55"/>
    </row>
    <row r="168">
      <c r="A168" s="54"/>
      <c r="B168" s="55"/>
    </row>
    <row r="169">
      <c r="A169" s="54"/>
      <c r="B169" s="55"/>
    </row>
    <row r="170">
      <c r="A170" s="54"/>
      <c r="B170" s="55"/>
    </row>
    <row r="171">
      <c r="A171" s="54"/>
      <c r="B171" s="55"/>
    </row>
    <row r="172">
      <c r="A172" s="54"/>
      <c r="B172" s="55"/>
    </row>
    <row r="173">
      <c r="A173" s="54"/>
      <c r="B173" s="55"/>
    </row>
    <row r="174">
      <c r="A174" s="54"/>
      <c r="B174" s="55"/>
    </row>
    <row r="175">
      <c r="A175" s="54"/>
      <c r="B175" s="55"/>
    </row>
    <row r="176">
      <c r="A176" s="54"/>
      <c r="B176" s="55"/>
    </row>
    <row r="177">
      <c r="A177" s="54"/>
      <c r="B177" s="55"/>
    </row>
    <row r="178">
      <c r="A178" s="54"/>
      <c r="B178" s="55"/>
    </row>
    <row r="179">
      <c r="A179" s="54"/>
      <c r="B179" s="55"/>
    </row>
    <row r="180">
      <c r="A180" s="54"/>
      <c r="B180" s="55"/>
    </row>
    <row r="181">
      <c r="A181" s="54"/>
      <c r="B181" s="55"/>
    </row>
    <row r="182">
      <c r="A182" s="54"/>
      <c r="B182" s="55"/>
    </row>
    <row r="183">
      <c r="A183" s="54"/>
      <c r="B183" s="55"/>
    </row>
    <row r="184">
      <c r="A184" s="54"/>
      <c r="B184" s="55"/>
    </row>
    <row r="185">
      <c r="A185" s="54"/>
      <c r="B185" s="55"/>
    </row>
    <row r="186">
      <c r="A186" s="54"/>
      <c r="B186" s="55"/>
    </row>
    <row r="187">
      <c r="A187" s="54"/>
      <c r="B187" s="55"/>
    </row>
    <row r="188">
      <c r="A188" s="54"/>
      <c r="B188" s="55"/>
    </row>
    <row r="189">
      <c r="A189" s="54"/>
      <c r="B189" s="55"/>
    </row>
    <row r="190">
      <c r="A190" s="54"/>
      <c r="B190" s="55"/>
    </row>
    <row r="191">
      <c r="A191" s="54"/>
      <c r="B191" s="55"/>
    </row>
    <row r="192">
      <c r="A192" s="54"/>
      <c r="B192" s="55"/>
    </row>
    <row r="193">
      <c r="A193" s="54"/>
      <c r="B193" s="55"/>
    </row>
    <row r="194">
      <c r="A194" s="54"/>
      <c r="B194" s="55"/>
    </row>
    <row r="195">
      <c r="A195" s="54"/>
      <c r="B195" s="55"/>
    </row>
    <row r="196">
      <c r="A196" s="54"/>
      <c r="B196" s="55"/>
    </row>
    <row r="197">
      <c r="A197" s="54"/>
      <c r="B197" s="55"/>
    </row>
    <row r="198">
      <c r="A198" s="54"/>
      <c r="B198" s="55"/>
    </row>
    <row r="199">
      <c r="A199" s="54"/>
      <c r="B199" s="55"/>
    </row>
    <row r="200">
      <c r="A200" s="54"/>
      <c r="B200" s="55"/>
    </row>
    <row r="201">
      <c r="A201" s="54"/>
      <c r="B201" s="55"/>
    </row>
    <row r="202">
      <c r="A202" s="54"/>
      <c r="B202" s="55"/>
    </row>
    <row r="203">
      <c r="A203" s="54"/>
      <c r="B203" s="55"/>
    </row>
    <row r="204">
      <c r="A204" s="54"/>
      <c r="B204" s="55"/>
    </row>
    <row r="205">
      <c r="A205" s="54"/>
      <c r="B205" s="55"/>
    </row>
    <row r="206">
      <c r="A206" s="54"/>
      <c r="B206" s="55"/>
    </row>
    <row r="207">
      <c r="A207" s="54"/>
      <c r="B207" s="55"/>
    </row>
    <row r="208">
      <c r="A208" s="54"/>
      <c r="B208" s="55"/>
    </row>
    <row r="209">
      <c r="A209" s="54"/>
      <c r="B209" s="55"/>
    </row>
    <row r="210">
      <c r="A210" s="54"/>
      <c r="B210" s="55"/>
    </row>
    <row r="211">
      <c r="A211" s="54"/>
      <c r="B211" s="55"/>
    </row>
    <row r="212">
      <c r="A212" s="54"/>
      <c r="B212" s="55"/>
    </row>
    <row r="213">
      <c r="A213" s="54"/>
      <c r="B213" s="55"/>
    </row>
    <row r="214">
      <c r="A214" s="54"/>
      <c r="B214" s="55"/>
    </row>
    <row r="215">
      <c r="A215" s="54"/>
      <c r="B215" s="55"/>
    </row>
    <row r="216">
      <c r="A216" s="54"/>
      <c r="B216" s="55"/>
    </row>
    <row r="217">
      <c r="A217" s="54"/>
      <c r="B217" s="55"/>
    </row>
    <row r="218">
      <c r="A218" s="54"/>
      <c r="B218" s="55"/>
    </row>
    <row r="219">
      <c r="A219" s="54"/>
      <c r="B219" s="55"/>
    </row>
    <row r="220">
      <c r="A220" s="54"/>
      <c r="B220" s="55"/>
    </row>
    <row r="221">
      <c r="A221" s="54"/>
      <c r="B221" s="55"/>
    </row>
    <row r="222">
      <c r="A222" s="54"/>
      <c r="B222" s="55"/>
    </row>
    <row r="223">
      <c r="A223" s="54"/>
      <c r="B223" s="55"/>
    </row>
    <row r="224">
      <c r="A224" s="54"/>
      <c r="B224" s="55"/>
    </row>
    <row r="225">
      <c r="A225" s="54"/>
      <c r="B225" s="55"/>
    </row>
    <row r="226">
      <c r="A226" s="54"/>
      <c r="B226" s="55"/>
    </row>
    <row r="227">
      <c r="A227" s="54"/>
      <c r="B227" s="55"/>
    </row>
    <row r="228">
      <c r="A228" s="54"/>
      <c r="B228" s="55"/>
    </row>
    <row r="229">
      <c r="A229" s="54"/>
      <c r="B229" s="55"/>
    </row>
    <row r="230">
      <c r="A230" s="54"/>
      <c r="B230" s="55"/>
    </row>
    <row r="231">
      <c r="A231" s="54"/>
      <c r="B231" s="55"/>
    </row>
    <row r="232">
      <c r="A232" s="54"/>
      <c r="B232" s="55"/>
    </row>
    <row r="233">
      <c r="A233" s="54"/>
      <c r="B233" s="55"/>
    </row>
    <row r="234">
      <c r="A234" s="54"/>
      <c r="B234" s="55"/>
    </row>
    <row r="235">
      <c r="A235" s="54"/>
      <c r="B235" s="55"/>
    </row>
    <row r="236">
      <c r="A236" s="54"/>
      <c r="B236" s="55"/>
    </row>
    <row r="237">
      <c r="A237" s="54"/>
      <c r="B237" s="55"/>
    </row>
    <row r="238">
      <c r="A238" s="54"/>
      <c r="B238" s="55"/>
    </row>
    <row r="239">
      <c r="A239" s="54"/>
      <c r="B239" s="55"/>
    </row>
    <row r="240">
      <c r="A240" s="54"/>
      <c r="B240" s="55"/>
    </row>
    <row r="241">
      <c r="A241" s="54"/>
      <c r="B241" s="55"/>
    </row>
    <row r="242">
      <c r="A242" s="54"/>
      <c r="B242" s="55"/>
    </row>
    <row r="243">
      <c r="A243" s="54"/>
      <c r="B243" s="55"/>
    </row>
    <row r="244">
      <c r="A244" s="54"/>
      <c r="B244" s="55"/>
    </row>
    <row r="245">
      <c r="A245" s="54"/>
      <c r="B245" s="55"/>
    </row>
    <row r="246">
      <c r="A246" s="54"/>
      <c r="B246" s="55"/>
    </row>
    <row r="247">
      <c r="A247" s="54"/>
      <c r="B247" s="55"/>
    </row>
    <row r="248">
      <c r="A248" s="54"/>
      <c r="B248" s="55"/>
    </row>
    <row r="249">
      <c r="A249" s="54"/>
      <c r="B249" s="55"/>
    </row>
    <row r="250">
      <c r="A250" s="54"/>
      <c r="B250" s="55"/>
    </row>
    <row r="251">
      <c r="A251" s="54"/>
      <c r="B251" s="55"/>
    </row>
    <row r="252">
      <c r="A252" s="54"/>
      <c r="B252" s="55"/>
    </row>
    <row r="253">
      <c r="A253" s="54"/>
      <c r="B253" s="55"/>
    </row>
    <row r="254">
      <c r="A254" s="54"/>
      <c r="B254" s="55"/>
    </row>
    <row r="255">
      <c r="A255" s="54"/>
      <c r="B255" s="55"/>
    </row>
    <row r="256">
      <c r="A256" s="54"/>
      <c r="B256" s="55"/>
    </row>
    <row r="257">
      <c r="A257" s="54"/>
      <c r="B257" s="55"/>
    </row>
    <row r="258">
      <c r="A258" s="54"/>
      <c r="B258" s="55"/>
    </row>
    <row r="259">
      <c r="A259" s="54"/>
      <c r="B259" s="55"/>
    </row>
    <row r="260">
      <c r="A260" s="54"/>
      <c r="B260" s="55"/>
    </row>
    <row r="261">
      <c r="A261" s="54"/>
      <c r="B261" s="55"/>
    </row>
    <row r="262">
      <c r="A262" s="54"/>
      <c r="B262" s="55"/>
    </row>
    <row r="263">
      <c r="A263" s="54"/>
      <c r="B263" s="55"/>
    </row>
    <row r="264">
      <c r="A264" s="54"/>
      <c r="B264" s="55"/>
    </row>
    <row r="265">
      <c r="A265" s="54"/>
      <c r="B265" s="55"/>
    </row>
    <row r="266">
      <c r="A266" s="54"/>
      <c r="B266" s="55"/>
    </row>
    <row r="267">
      <c r="A267" s="54"/>
      <c r="B267" s="55"/>
    </row>
    <row r="268">
      <c r="A268" s="54"/>
      <c r="B268" s="55"/>
    </row>
    <row r="269">
      <c r="A269" s="54"/>
      <c r="B269" s="55"/>
    </row>
    <row r="270">
      <c r="A270" s="54"/>
      <c r="B270" s="55"/>
    </row>
    <row r="271">
      <c r="A271" s="54"/>
      <c r="B271" s="55"/>
    </row>
    <row r="272">
      <c r="A272" s="54"/>
      <c r="B272" s="55"/>
    </row>
    <row r="273">
      <c r="A273" s="54"/>
      <c r="B273" s="55"/>
    </row>
    <row r="274">
      <c r="A274" s="54"/>
      <c r="B274" s="55"/>
    </row>
    <row r="275">
      <c r="A275" s="54"/>
      <c r="B275" s="55"/>
    </row>
    <row r="276">
      <c r="A276" s="54"/>
      <c r="B276" s="55"/>
    </row>
    <row r="277">
      <c r="A277" s="54"/>
      <c r="B277" s="55"/>
    </row>
    <row r="278">
      <c r="A278" s="54"/>
      <c r="B278" s="55"/>
    </row>
    <row r="279">
      <c r="A279" s="54"/>
      <c r="B279" s="55"/>
    </row>
    <row r="280">
      <c r="A280" s="54"/>
      <c r="B280" s="55"/>
    </row>
    <row r="281">
      <c r="A281" s="54"/>
      <c r="B281" s="55"/>
    </row>
    <row r="282">
      <c r="A282" s="54"/>
      <c r="B282" s="55"/>
    </row>
    <row r="283">
      <c r="A283" s="54"/>
      <c r="B283" s="55"/>
    </row>
    <row r="284">
      <c r="A284" s="54"/>
      <c r="B284" s="55"/>
    </row>
    <row r="285">
      <c r="A285" s="54"/>
      <c r="B285" s="55"/>
    </row>
    <row r="286">
      <c r="A286" s="54"/>
      <c r="B286" s="55"/>
    </row>
    <row r="287">
      <c r="A287" s="54"/>
      <c r="B287" s="55"/>
    </row>
    <row r="288">
      <c r="A288" s="54"/>
      <c r="B288" s="55"/>
    </row>
    <row r="289">
      <c r="A289" s="54"/>
      <c r="B289" s="55"/>
    </row>
    <row r="290">
      <c r="A290" s="54"/>
      <c r="B290" s="55"/>
    </row>
    <row r="291">
      <c r="A291" s="54"/>
      <c r="B291" s="55"/>
    </row>
    <row r="292">
      <c r="A292" s="54"/>
      <c r="B292" s="55"/>
    </row>
    <row r="293">
      <c r="A293" s="54"/>
      <c r="B293" s="55"/>
    </row>
    <row r="294">
      <c r="A294" s="54"/>
      <c r="B294" s="55"/>
    </row>
    <row r="295">
      <c r="A295" s="54"/>
      <c r="B295" s="55"/>
    </row>
    <row r="296">
      <c r="A296" s="54"/>
      <c r="B296" s="55"/>
    </row>
    <row r="297">
      <c r="A297" s="54"/>
      <c r="B297" s="55"/>
    </row>
    <row r="298">
      <c r="A298" s="54"/>
      <c r="B298" s="55"/>
    </row>
    <row r="299">
      <c r="A299" s="54"/>
      <c r="B299" s="55"/>
    </row>
    <row r="300">
      <c r="A300" s="54"/>
      <c r="B300" s="55"/>
    </row>
    <row r="301">
      <c r="A301" s="54"/>
      <c r="B301" s="55"/>
    </row>
    <row r="302">
      <c r="A302" s="54"/>
      <c r="B302" s="55"/>
    </row>
    <row r="303">
      <c r="A303" s="54"/>
      <c r="B303" s="55"/>
    </row>
    <row r="304">
      <c r="A304" s="54"/>
      <c r="B304" s="55"/>
    </row>
    <row r="305">
      <c r="A305" s="54"/>
      <c r="B305" s="55"/>
    </row>
    <row r="306">
      <c r="A306" s="54"/>
      <c r="B306" s="55"/>
    </row>
    <row r="307">
      <c r="A307" s="54"/>
      <c r="B307" s="55"/>
    </row>
    <row r="308">
      <c r="A308" s="54"/>
      <c r="B308" s="55"/>
    </row>
    <row r="309">
      <c r="A309" s="54"/>
      <c r="B309" s="55"/>
    </row>
    <row r="310">
      <c r="A310" s="54"/>
      <c r="B310" s="55"/>
    </row>
    <row r="311">
      <c r="A311" s="54"/>
      <c r="B311" s="55"/>
    </row>
    <row r="312">
      <c r="A312" s="54"/>
      <c r="B312" s="55"/>
    </row>
    <row r="313">
      <c r="A313" s="54"/>
      <c r="B313" s="55"/>
    </row>
    <row r="314">
      <c r="A314" s="54"/>
      <c r="B314" s="55"/>
    </row>
    <row r="315">
      <c r="A315" s="54"/>
      <c r="B315" s="55"/>
    </row>
    <row r="316">
      <c r="A316" s="54"/>
      <c r="B316" s="55"/>
    </row>
    <row r="317">
      <c r="A317" s="54"/>
      <c r="B317" s="55"/>
    </row>
    <row r="318">
      <c r="A318" s="54"/>
      <c r="B318" s="55"/>
    </row>
    <row r="319">
      <c r="A319" s="54"/>
      <c r="B319" s="55"/>
    </row>
    <row r="320">
      <c r="A320" s="54"/>
      <c r="B320" s="55"/>
    </row>
    <row r="321">
      <c r="A321" s="54"/>
      <c r="B321" s="55"/>
    </row>
    <row r="322">
      <c r="A322" s="54"/>
      <c r="B322" s="55"/>
    </row>
    <row r="323">
      <c r="A323" s="54"/>
      <c r="B323" s="55"/>
    </row>
    <row r="324">
      <c r="A324" s="54"/>
      <c r="B324" s="55"/>
    </row>
    <row r="325">
      <c r="A325" s="54"/>
      <c r="B325" s="55"/>
    </row>
    <row r="326">
      <c r="A326" s="54"/>
      <c r="B326" s="55"/>
    </row>
    <row r="327">
      <c r="A327" s="54"/>
      <c r="B327" s="55"/>
    </row>
    <row r="328">
      <c r="A328" s="54"/>
      <c r="B328" s="55"/>
    </row>
    <row r="329">
      <c r="A329" s="54"/>
      <c r="B329" s="55"/>
    </row>
    <row r="330">
      <c r="A330" s="54"/>
      <c r="B330" s="55"/>
    </row>
    <row r="331">
      <c r="A331" s="54"/>
      <c r="B331" s="55"/>
    </row>
    <row r="332">
      <c r="A332" s="54"/>
      <c r="B332" s="55"/>
    </row>
    <row r="333">
      <c r="A333" s="54"/>
      <c r="B333" s="55"/>
    </row>
    <row r="334">
      <c r="A334" s="54"/>
      <c r="B334" s="55"/>
    </row>
    <row r="335">
      <c r="A335" s="54"/>
      <c r="B335" s="55"/>
    </row>
    <row r="336">
      <c r="A336" s="54"/>
      <c r="B336" s="55"/>
    </row>
    <row r="337">
      <c r="A337" s="54"/>
      <c r="B337" s="55"/>
    </row>
    <row r="338">
      <c r="A338" s="54"/>
      <c r="B338" s="55"/>
    </row>
    <row r="339">
      <c r="A339" s="54"/>
      <c r="B339" s="55"/>
    </row>
    <row r="340">
      <c r="A340" s="54"/>
      <c r="B340" s="55"/>
    </row>
    <row r="341">
      <c r="A341" s="54"/>
      <c r="B341" s="55"/>
    </row>
    <row r="342">
      <c r="A342" s="54"/>
      <c r="B342" s="55"/>
    </row>
    <row r="343">
      <c r="A343" s="54"/>
      <c r="B343" s="55"/>
    </row>
    <row r="344">
      <c r="A344" s="54"/>
      <c r="B344" s="55"/>
    </row>
    <row r="345">
      <c r="A345" s="54"/>
      <c r="B345" s="55"/>
    </row>
    <row r="346">
      <c r="A346" s="54"/>
      <c r="B346" s="55"/>
    </row>
    <row r="347">
      <c r="A347" s="54"/>
      <c r="B347" s="55"/>
    </row>
    <row r="348">
      <c r="A348" s="54"/>
      <c r="B348" s="55"/>
    </row>
    <row r="349">
      <c r="A349" s="54"/>
      <c r="B349" s="55"/>
    </row>
    <row r="350">
      <c r="A350" s="54"/>
      <c r="B350" s="55"/>
    </row>
    <row r="351">
      <c r="A351" s="54"/>
      <c r="B351" s="55"/>
    </row>
    <row r="352">
      <c r="A352" s="54"/>
      <c r="B352" s="55"/>
    </row>
    <row r="353">
      <c r="A353" s="54"/>
      <c r="B353" s="55"/>
    </row>
    <row r="354">
      <c r="A354" s="54"/>
      <c r="B354" s="55"/>
    </row>
    <row r="355">
      <c r="A355" s="54"/>
      <c r="B355" s="55"/>
    </row>
    <row r="356">
      <c r="A356" s="54"/>
      <c r="B356" s="55"/>
    </row>
    <row r="357">
      <c r="A357" s="54"/>
      <c r="B357" s="55"/>
    </row>
    <row r="358">
      <c r="A358" s="54"/>
      <c r="B358" s="55"/>
    </row>
    <row r="359">
      <c r="A359" s="54"/>
      <c r="B359" s="55"/>
    </row>
    <row r="360">
      <c r="A360" s="54"/>
      <c r="B360" s="55"/>
    </row>
    <row r="361">
      <c r="A361" s="54"/>
      <c r="B361" s="55"/>
    </row>
    <row r="362">
      <c r="A362" s="54"/>
      <c r="B362" s="55"/>
    </row>
    <row r="363">
      <c r="A363" s="54"/>
      <c r="B363" s="55"/>
    </row>
    <row r="364">
      <c r="A364" s="54"/>
      <c r="B364" s="55"/>
    </row>
    <row r="365">
      <c r="A365" s="54"/>
      <c r="B365" s="55"/>
    </row>
    <row r="366">
      <c r="A366" s="54"/>
      <c r="B366" s="55"/>
    </row>
    <row r="367">
      <c r="A367" s="54"/>
      <c r="B367" s="55"/>
    </row>
    <row r="368">
      <c r="A368" s="54"/>
      <c r="B368" s="55"/>
    </row>
    <row r="369">
      <c r="A369" s="54"/>
      <c r="B369" s="55"/>
    </row>
    <row r="370">
      <c r="A370" s="54"/>
      <c r="B370" s="55"/>
    </row>
    <row r="371">
      <c r="A371" s="54"/>
      <c r="B371" s="55"/>
    </row>
    <row r="372">
      <c r="A372" s="54"/>
      <c r="B372" s="55"/>
    </row>
    <row r="373">
      <c r="A373" s="54"/>
      <c r="B373" s="55"/>
    </row>
    <row r="374">
      <c r="A374" s="54"/>
      <c r="B374" s="55"/>
    </row>
    <row r="375">
      <c r="A375" s="54"/>
      <c r="B375" s="55"/>
    </row>
    <row r="376">
      <c r="A376" s="54"/>
      <c r="B376" s="55"/>
    </row>
    <row r="377">
      <c r="A377" s="54"/>
      <c r="B377" s="55"/>
    </row>
    <row r="378">
      <c r="A378" s="54"/>
      <c r="B378" s="55"/>
    </row>
    <row r="379">
      <c r="A379" s="54"/>
      <c r="B379" s="55"/>
    </row>
    <row r="380">
      <c r="A380" s="54"/>
      <c r="B380" s="55"/>
    </row>
    <row r="381">
      <c r="A381" s="54"/>
      <c r="B381" s="55"/>
    </row>
    <row r="382">
      <c r="A382" s="54"/>
      <c r="B382" s="55"/>
    </row>
    <row r="383">
      <c r="A383" s="54"/>
      <c r="B383" s="55"/>
    </row>
    <row r="384">
      <c r="A384" s="54"/>
      <c r="B384" s="55"/>
    </row>
    <row r="385">
      <c r="A385" s="54"/>
      <c r="B385" s="55"/>
    </row>
    <row r="386">
      <c r="A386" s="54"/>
      <c r="B386" s="55"/>
    </row>
    <row r="387">
      <c r="A387" s="54"/>
      <c r="B387" s="55"/>
    </row>
    <row r="388">
      <c r="A388" s="54"/>
      <c r="B388" s="55"/>
    </row>
    <row r="389">
      <c r="A389" s="54"/>
      <c r="B389" s="55"/>
    </row>
    <row r="390">
      <c r="A390" s="54"/>
      <c r="B390" s="55"/>
    </row>
    <row r="391">
      <c r="A391" s="54"/>
      <c r="B391" s="55"/>
    </row>
    <row r="392">
      <c r="A392" s="54"/>
      <c r="B392" s="55"/>
    </row>
    <row r="393">
      <c r="A393" s="54"/>
      <c r="B393" s="55"/>
    </row>
    <row r="394">
      <c r="A394" s="54"/>
      <c r="B394" s="55"/>
    </row>
    <row r="395">
      <c r="A395" s="54"/>
      <c r="B395" s="55"/>
    </row>
    <row r="396">
      <c r="A396" s="54"/>
      <c r="B396" s="55"/>
    </row>
    <row r="397">
      <c r="A397" s="54"/>
      <c r="B397" s="55"/>
    </row>
    <row r="398">
      <c r="A398" s="54"/>
      <c r="B398" s="55"/>
    </row>
    <row r="399">
      <c r="A399" s="54"/>
      <c r="B399" s="55"/>
    </row>
    <row r="400">
      <c r="A400" s="54"/>
      <c r="B400" s="55"/>
    </row>
    <row r="401">
      <c r="A401" s="54"/>
      <c r="B401" s="55"/>
    </row>
    <row r="402">
      <c r="A402" s="54"/>
      <c r="B402" s="55"/>
    </row>
    <row r="403">
      <c r="A403" s="54"/>
      <c r="B403" s="55"/>
    </row>
    <row r="404">
      <c r="A404" s="54"/>
      <c r="B404" s="55"/>
    </row>
    <row r="405">
      <c r="A405" s="54"/>
      <c r="B405" s="55"/>
    </row>
    <row r="406">
      <c r="A406" s="54"/>
      <c r="B406" s="55"/>
    </row>
    <row r="407">
      <c r="A407" s="54"/>
      <c r="B407" s="55"/>
    </row>
    <row r="408">
      <c r="A408" s="54"/>
      <c r="B408" s="55"/>
    </row>
    <row r="409">
      <c r="A409" s="54"/>
      <c r="B409" s="55"/>
    </row>
    <row r="410">
      <c r="A410" s="54"/>
      <c r="B410" s="55"/>
    </row>
    <row r="411">
      <c r="A411" s="54"/>
      <c r="B411" s="55"/>
    </row>
    <row r="412">
      <c r="A412" s="54"/>
      <c r="B412" s="55"/>
    </row>
    <row r="413">
      <c r="A413" s="54"/>
      <c r="B413" s="55"/>
    </row>
    <row r="414">
      <c r="A414" s="54"/>
      <c r="B414" s="55"/>
    </row>
    <row r="415">
      <c r="A415" s="54"/>
      <c r="B415" s="55"/>
    </row>
    <row r="416">
      <c r="A416" s="54"/>
      <c r="B416" s="55"/>
    </row>
    <row r="417">
      <c r="A417" s="54"/>
      <c r="B417" s="55"/>
    </row>
    <row r="418">
      <c r="A418" s="54"/>
      <c r="B418" s="55"/>
    </row>
    <row r="419">
      <c r="A419" s="54"/>
      <c r="B419" s="55"/>
    </row>
    <row r="420">
      <c r="A420" s="54"/>
      <c r="B420" s="55"/>
    </row>
    <row r="421">
      <c r="A421" s="54"/>
      <c r="B421" s="55"/>
    </row>
    <row r="422">
      <c r="A422" s="54"/>
      <c r="B422" s="55"/>
    </row>
    <row r="423">
      <c r="A423" s="54"/>
      <c r="B423" s="55"/>
    </row>
    <row r="424">
      <c r="A424" s="54"/>
      <c r="B424" s="55"/>
    </row>
    <row r="425">
      <c r="A425" s="54"/>
      <c r="B425" s="55"/>
    </row>
    <row r="426">
      <c r="A426" s="54"/>
      <c r="B426" s="55"/>
    </row>
    <row r="427">
      <c r="A427" s="54"/>
      <c r="B427" s="55"/>
    </row>
    <row r="428">
      <c r="A428" s="54"/>
      <c r="B428" s="55"/>
    </row>
    <row r="429">
      <c r="A429" s="54"/>
      <c r="B429" s="55"/>
    </row>
    <row r="430">
      <c r="A430" s="54"/>
      <c r="B430" s="55"/>
    </row>
    <row r="431">
      <c r="A431" s="54"/>
      <c r="B431" s="55"/>
    </row>
    <row r="432">
      <c r="A432" s="54"/>
      <c r="B432" s="55"/>
    </row>
    <row r="433">
      <c r="A433" s="54"/>
      <c r="B433" s="55"/>
    </row>
    <row r="434">
      <c r="A434" s="54"/>
      <c r="B434" s="55"/>
    </row>
    <row r="435">
      <c r="A435" s="54"/>
      <c r="B435" s="55"/>
    </row>
    <row r="436">
      <c r="A436" s="54"/>
      <c r="B436" s="55"/>
    </row>
    <row r="437">
      <c r="A437" s="54"/>
      <c r="B437" s="55"/>
    </row>
    <row r="438">
      <c r="A438" s="54"/>
      <c r="B438" s="55"/>
    </row>
    <row r="439">
      <c r="A439" s="54"/>
      <c r="B439" s="55"/>
    </row>
    <row r="440">
      <c r="A440" s="54"/>
      <c r="B440" s="55"/>
    </row>
    <row r="441">
      <c r="A441" s="54"/>
      <c r="B441" s="55"/>
    </row>
    <row r="442">
      <c r="A442" s="54"/>
      <c r="B442" s="55"/>
    </row>
    <row r="443">
      <c r="A443" s="54"/>
      <c r="B443" s="55"/>
    </row>
    <row r="444">
      <c r="A444" s="54"/>
      <c r="B444" s="55"/>
    </row>
    <row r="445">
      <c r="A445" s="54"/>
      <c r="B445" s="55"/>
    </row>
    <row r="446">
      <c r="A446" s="54"/>
      <c r="B446" s="55"/>
    </row>
    <row r="447">
      <c r="A447" s="54"/>
      <c r="B447" s="55"/>
    </row>
    <row r="448">
      <c r="A448" s="54"/>
      <c r="B448" s="55"/>
    </row>
    <row r="449">
      <c r="A449" s="54"/>
      <c r="B449" s="55"/>
    </row>
    <row r="450">
      <c r="A450" s="54"/>
      <c r="B450" s="55"/>
    </row>
    <row r="451">
      <c r="A451" s="54"/>
      <c r="B451" s="55"/>
    </row>
    <row r="452">
      <c r="A452" s="54"/>
      <c r="B452" s="55"/>
    </row>
    <row r="453">
      <c r="A453" s="54"/>
      <c r="B453" s="55"/>
    </row>
    <row r="454">
      <c r="A454" s="54"/>
      <c r="B454" s="55"/>
    </row>
    <row r="455">
      <c r="A455" s="54"/>
      <c r="B455" s="55"/>
    </row>
    <row r="456">
      <c r="A456" s="54"/>
      <c r="B456" s="55"/>
    </row>
    <row r="457">
      <c r="A457" s="54"/>
      <c r="B457" s="55"/>
    </row>
    <row r="458">
      <c r="A458" s="54"/>
      <c r="B458" s="55"/>
    </row>
    <row r="459">
      <c r="A459" s="54"/>
      <c r="B459" s="55"/>
    </row>
    <row r="460">
      <c r="A460" s="54"/>
      <c r="B460" s="55"/>
    </row>
    <row r="461">
      <c r="A461" s="54"/>
      <c r="B461" s="55"/>
    </row>
    <row r="462">
      <c r="A462" s="54"/>
      <c r="B462" s="55"/>
    </row>
    <row r="463">
      <c r="A463" s="54"/>
      <c r="B463" s="55"/>
    </row>
    <row r="464">
      <c r="A464" s="54"/>
      <c r="B464" s="55"/>
    </row>
    <row r="465">
      <c r="A465" s="54"/>
      <c r="B465" s="55"/>
    </row>
    <row r="466">
      <c r="A466" s="54"/>
      <c r="B466" s="55"/>
    </row>
    <row r="467">
      <c r="A467" s="54"/>
      <c r="B467" s="55"/>
    </row>
    <row r="468">
      <c r="A468" s="54"/>
      <c r="B468" s="55"/>
    </row>
    <row r="469">
      <c r="A469" s="54"/>
      <c r="B469" s="55"/>
    </row>
    <row r="470">
      <c r="A470" s="54"/>
      <c r="B470" s="55"/>
    </row>
    <row r="471">
      <c r="A471" s="54"/>
      <c r="B471" s="55"/>
    </row>
    <row r="472">
      <c r="A472" s="54"/>
      <c r="B472" s="55"/>
    </row>
    <row r="473">
      <c r="A473" s="54"/>
      <c r="B473" s="55"/>
    </row>
    <row r="474">
      <c r="A474" s="54"/>
      <c r="B474" s="55"/>
    </row>
    <row r="475">
      <c r="A475" s="54"/>
      <c r="B475" s="55"/>
    </row>
    <row r="476">
      <c r="A476" s="54"/>
      <c r="B476" s="55"/>
    </row>
    <row r="477">
      <c r="A477" s="54"/>
      <c r="B477" s="55"/>
    </row>
    <row r="478">
      <c r="A478" s="54"/>
      <c r="B478" s="55"/>
    </row>
    <row r="479">
      <c r="A479" s="54"/>
      <c r="B479" s="55"/>
    </row>
    <row r="480">
      <c r="A480" s="54"/>
      <c r="B480" s="55"/>
    </row>
    <row r="481">
      <c r="A481" s="54"/>
      <c r="B481" s="55"/>
    </row>
    <row r="482">
      <c r="A482" s="54"/>
      <c r="B482" s="55"/>
    </row>
    <row r="483">
      <c r="A483" s="54"/>
      <c r="B483" s="55"/>
    </row>
    <row r="484">
      <c r="A484" s="54"/>
      <c r="B484" s="55"/>
    </row>
    <row r="485">
      <c r="A485" s="54"/>
      <c r="B485" s="55"/>
    </row>
    <row r="486">
      <c r="A486" s="54"/>
      <c r="B486" s="55"/>
    </row>
    <row r="487">
      <c r="A487" s="54"/>
      <c r="B487" s="55"/>
    </row>
    <row r="488">
      <c r="A488" s="54"/>
      <c r="B488" s="55"/>
    </row>
    <row r="489">
      <c r="A489" s="54"/>
      <c r="B489" s="55"/>
    </row>
    <row r="490">
      <c r="A490" s="54"/>
      <c r="B490" s="55"/>
    </row>
    <row r="491">
      <c r="A491" s="54"/>
      <c r="B491" s="55"/>
    </row>
    <row r="492">
      <c r="A492" s="54"/>
      <c r="B492" s="55"/>
    </row>
    <row r="493">
      <c r="A493" s="54"/>
      <c r="B493" s="55"/>
    </row>
    <row r="494">
      <c r="A494" s="54"/>
      <c r="B494" s="55"/>
    </row>
    <row r="495">
      <c r="A495" s="54"/>
      <c r="B495" s="55"/>
    </row>
    <row r="496">
      <c r="A496" s="54"/>
      <c r="B496" s="55"/>
    </row>
    <row r="497">
      <c r="A497" s="54"/>
      <c r="B497" s="55"/>
    </row>
    <row r="498">
      <c r="A498" s="54"/>
      <c r="B498" s="55"/>
    </row>
    <row r="499">
      <c r="A499" s="54"/>
      <c r="B499" s="55"/>
    </row>
    <row r="500">
      <c r="A500" s="54"/>
      <c r="B500" s="55"/>
    </row>
    <row r="501">
      <c r="A501" s="54"/>
      <c r="B501" s="55"/>
    </row>
    <row r="502">
      <c r="A502" s="54"/>
      <c r="B502" s="55"/>
    </row>
    <row r="503">
      <c r="A503" s="54"/>
      <c r="B503" s="55"/>
    </row>
    <row r="504">
      <c r="A504" s="54"/>
      <c r="B504" s="55"/>
    </row>
    <row r="505">
      <c r="A505" s="54"/>
      <c r="B505" s="55"/>
    </row>
    <row r="506">
      <c r="A506" s="54"/>
      <c r="B506" s="55"/>
    </row>
    <row r="507">
      <c r="A507" s="54"/>
      <c r="B507" s="55"/>
    </row>
    <row r="508">
      <c r="A508" s="54"/>
      <c r="B508" s="55"/>
    </row>
    <row r="509">
      <c r="A509" s="54"/>
      <c r="B509" s="55"/>
    </row>
    <row r="510">
      <c r="A510" s="54"/>
      <c r="B510" s="55"/>
    </row>
    <row r="511">
      <c r="A511" s="54"/>
      <c r="B511" s="55"/>
    </row>
    <row r="512">
      <c r="A512" s="54"/>
      <c r="B512" s="55"/>
    </row>
    <row r="513">
      <c r="A513" s="54"/>
      <c r="B513" s="55"/>
    </row>
    <row r="514">
      <c r="A514" s="54"/>
      <c r="B514" s="55"/>
    </row>
    <row r="515">
      <c r="A515" s="54"/>
      <c r="B515" s="55"/>
    </row>
    <row r="516">
      <c r="A516" s="54"/>
      <c r="B516" s="55"/>
    </row>
    <row r="517">
      <c r="A517" s="54"/>
      <c r="B517" s="55"/>
    </row>
    <row r="518">
      <c r="A518" s="54"/>
      <c r="B518" s="55"/>
    </row>
    <row r="519">
      <c r="A519" s="54"/>
      <c r="B519" s="55"/>
    </row>
    <row r="520">
      <c r="A520" s="54"/>
      <c r="B520" s="55"/>
    </row>
    <row r="521">
      <c r="A521" s="54"/>
      <c r="B521" s="55"/>
    </row>
    <row r="522">
      <c r="A522" s="54"/>
      <c r="B522" s="55"/>
    </row>
    <row r="523">
      <c r="A523" s="54"/>
      <c r="B523" s="55"/>
    </row>
    <row r="524">
      <c r="A524" s="54"/>
      <c r="B524" s="55"/>
    </row>
    <row r="525">
      <c r="A525" s="54"/>
      <c r="B525" s="55"/>
    </row>
    <row r="526">
      <c r="A526" s="54"/>
      <c r="B526" s="55"/>
    </row>
    <row r="527">
      <c r="A527" s="54"/>
      <c r="B527" s="55"/>
    </row>
    <row r="528">
      <c r="A528" s="54"/>
      <c r="B528" s="55"/>
    </row>
    <row r="529">
      <c r="A529" s="54"/>
      <c r="B529" s="55"/>
    </row>
    <row r="530">
      <c r="A530" s="54"/>
      <c r="B530" s="55"/>
    </row>
    <row r="531">
      <c r="A531" s="54"/>
      <c r="B531" s="55"/>
    </row>
    <row r="532">
      <c r="A532" s="54"/>
      <c r="B532" s="55"/>
    </row>
    <row r="533">
      <c r="A533" s="54"/>
      <c r="B533" s="55"/>
    </row>
    <row r="534">
      <c r="A534" s="54"/>
      <c r="B534" s="55"/>
    </row>
    <row r="535">
      <c r="A535" s="54"/>
      <c r="B535" s="55"/>
    </row>
    <row r="536">
      <c r="A536" s="54"/>
      <c r="B536" s="55"/>
    </row>
    <row r="537">
      <c r="A537" s="54"/>
      <c r="B537" s="55"/>
    </row>
    <row r="538">
      <c r="A538" s="54"/>
      <c r="B538" s="55"/>
    </row>
    <row r="539">
      <c r="A539" s="54"/>
      <c r="B539" s="55"/>
    </row>
    <row r="540">
      <c r="A540" s="54"/>
      <c r="B540" s="55"/>
    </row>
    <row r="541">
      <c r="A541" s="54"/>
      <c r="B541" s="55"/>
    </row>
    <row r="542">
      <c r="A542" s="54"/>
      <c r="B542" s="55"/>
    </row>
    <row r="543">
      <c r="A543" s="54"/>
      <c r="B543" s="55"/>
    </row>
    <row r="544">
      <c r="A544" s="54"/>
      <c r="B544" s="55"/>
    </row>
    <row r="545">
      <c r="A545" s="54"/>
      <c r="B545" s="55"/>
    </row>
    <row r="546">
      <c r="A546" s="54"/>
      <c r="B546" s="55"/>
    </row>
    <row r="547">
      <c r="A547" s="54"/>
      <c r="B547" s="55"/>
    </row>
    <row r="548">
      <c r="A548" s="54"/>
      <c r="B548" s="55"/>
    </row>
    <row r="549">
      <c r="A549" s="54"/>
      <c r="B549" s="55"/>
    </row>
    <row r="550">
      <c r="A550" s="54"/>
      <c r="B550" s="55"/>
    </row>
    <row r="551">
      <c r="A551" s="54"/>
      <c r="B551" s="55"/>
    </row>
    <row r="552">
      <c r="A552" s="54"/>
      <c r="B552" s="55"/>
    </row>
    <row r="553">
      <c r="A553" s="54"/>
      <c r="B553" s="55"/>
    </row>
    <row r="554">
      <c r="A554" s="54"/>
      <c r="B554" s="55"/>
    </row>
    <row r="555">
      <c r="A555" s="54"/>
      <c r="B555" s="55"/>
    </row>
    <row r="556">
      <c r="A556" s="54"/>
      <c r="B556" s="55"/>
    </row>
    <row r="557">
      <c r="A557" s="54"/>
      <c r="B557" s="55"/>
    </row>
    <row r="558">
      <c r="A558" s="54"/>
      <c r="B558" s="55"/>
    </row>
    <row r="559">
      <c r="A559" s="54"/>
      <c r="B559" s="55"/>
    </row>
    <row r="560">
      <c r="A560" s="54"/>
      <c r="B560" s="55"/>
    </row>
    <row r="561">
      <c r="A561" s="54"/>
      <c r="B561" s="55"/>
    </row>
    <row r="562">
      <c r="A562" s="54"/>
      <c r="B562" s="55"/>
    </row>
    <row r="563">
      <c r="A563" s="54"/>
      <c r="B563" s="55"/>
    </row>
    <row r="564">
      <c r="A564" s="54"/>
      <c r="B564" s="55"/>
    </row>
    <row r="565">
      <c r="A565" s="54"/>
      <c r="B565" s="55"/>
    </row>
    <row r="566">
      <c r="A566" s="54"/>
      <c r="B566" s="55"/>
    </row>
    <row r="567">
      <c r="A567" s="54"/>
      <c r="B567" s="55"/>
    </row>
    <row r="568">
      <c r="A568" s="54"/>
      <c r="B568" s="55"/>
    </row>
    <row r="569">
      <c r="A569" s="54"/>
      <c r="B569" s="55"/>
    </row>
    <row r="570">
      <c r="A570" s="54"/>
      <c r="B570" s="55"/>
    </row>
    <row r="571">
      <c r="A571" s="54"/>
      <c r="B571" s="55"/>
    </row>
    <row r="572">
      <c r="A572" s="54"/>
      <c r="B572" s="55"/>
    </row>
    <row r="573">
      <c r="A573" s="54"/>
      <c r="B573" s="55"/>
    </row>
    <row r="574">
      <c r="A574" s="54"/>
      <c r="B574" s="55"/>
    </row>
    <row r="575">
      <c r="A575" s="54"/>
      <c r="B575" s="55"/>
    </row>
    <row r="576">
      <c r="A576" s="54"/>
      <c r="B576" s="55"/>
    </row>
    <row r="577">
      <c r="A577" s="54"/>
      <c r="B577" s="55"/>
    </row>
    <row r="578">
      <c r="A578" s="54"/>
      <c r="B578" s="55"/>
    </row>
    <row r="579">
      <c r="A579" s="54"/>
      <c r="B579" s="55"/>
    </row>
    <row r="580">
      <c r="A580" s="54"/>
      <c r="B580" s="55"/>
    </row>
    <row r="581">
      <c r="A581" s="54"/>
      <c r="B581" s="55"/>
    </row>
    <row r="582">
      <c r="A582" s="54"/>
      <c r="B582" s="55"/>
    </row>
    <row r="583">
      <c r="A583" s="54"/>
      <c r="B583" s="55"/>
    </row>
    <row r="584">
      <c r="A584" s="54"/>
      <c r="B584" s="55"/>
    </row>
    <row r="585">
      <c r="A585" s="54"/>
      <c r="B585" s="55"/>
    </row>
    <row r="586">
      <c r="A586" s="54"/>
      <c r="B586" s="55"/>
    </row>
    <row r="587">
      <c r="A587" s="54"/>
      <c r="B587" s="55"/>
    </row>
    <row r="588">
      <c r="A588" s="54"/>
      <c r="B588" s="55"/>
    </row>
    <row r="589">
      <c r="A589" s="54"/>
      <c r="B589" s="55"/>
    </row>
    <row r="590">
      <c r="A590" s="54"/>
      <c r="B590" s="55"/>
    </row>
    <row r="591">
      <c r="A591" s="54"/>
      <c r="B591" s="55"/>
    </row>
    <row r="592">
      <c r="A592" s="54"/>
      <c r="B592" s="55"/>
    </row>
    <row r="593">
      <c r="A593" s="54"/>
      <c r="B593" s="55"/>
    </row>
    <row r="594">
      <c r="A594" s="54"/>
      <c r="B594" s="55"/>
    </row>
    <row r="595">
      <c r="A595" s="54"/>
      <c r="B595" s="55"/>
    </row>
    <row r="596">
      <c r="A596" s="54"/>
      <c r="B596" s="55"/>
    </row>
    <row r="597">
      <c r="A597" s="54"/>
      <c r="B597" s="55"/>
    </row>
    <row r="598">
      <c r="A598" s="54"/>
      <c r="B598" s="55"/>
    </row>
    <row r="599">
      <c r="A599" s="54"/>
      <c r="B599" s="55"/>
    </row>
    <row r="600">
      <c r="A600" s="54"/>
      <c r="B600" s="55"/>
    </row>
    <row r="601">
      <c r="A601" s="54"/>
      <c r="B601" s="55"/>
    </row>
    <row r="602">
      <c r="A602" s="54"/>
      <c r="B602" s="55"/>
    </row>
    <row r="603">
      <c r="A603" s="54"/>
      <c r="B603" s="55"/>
    </row>
    <row r="604">
      <c r="A604" s="54"/>
      <c r="B604" s="55"/>
    </row>
    <row r="605">
      <c r="A605" s="54"/>
      <c r="B605" s="55"/>
    </row>
    <row r="606">
      <c r="A606" s="54"/>
      <c r="B606" s="55"/>
    </row>
    <row r="607">
      <c r="A607" s="54"/>
      <c r="B607" s="55"/>
    </row>
    <row r="608">
      <c r="A608" s="54"/>
      <c r="B608" s="55"/>
    </row>
    <row r="609">
      <c r="A609" s="54"/>
      <c r="B609" s="55"/>
    </row>
    <row r="610">
      <c r="A610" s="54"/>
      <c r="B610" s="55"/>
    </row>
    <row r="611">
      <c r="A611" s="54"/>
      <c r="B611" s="55"/>
    </row>
    <row r="612">
      <c r="A612" s="54"/>
      <c r="B612" s="55"/>
    </row>
    <row r="613">
      <c r="A613" s="54"/>
      <c r="B613" s="55"/>
    </row>
    <row r="614">
      <c r="A614" s="54"/>
      <c r="B614" s="55"/>
    </row>
    <row r="615">
      <c r="A615" s="54"/>
      <c r="B615" s="55"/>
    </row>
    <row r="616">
      <c r="A616" s="54"/>
      <c r="B616" s="55"/>
    </row>
    <row r="617">
      <c r="A617" s="54"/>
      <c r="B617" s="55"/>
    </row>
    <row r="618">
      <c r="A618" s="54"/>
      <c r="B618" s="55"/>
    </row>
    <row r="619">
      <c r="A619" s="54"/>
      <c r="B619" s="55"/>
    </row>
    <row r="620">
      <c r="A620" s="54"/>
      <c r="B620" s="55"/>
    </row>
    <row r="621">
      <c r="A621" s="54"/>
      <c r="B621" s="55"/>
    </row>
    <row r="622">
      <c r="A622" s="54"/>
      <c r="B622" s="55"/>
    </row>
    <row r="623">
      <c r="A623" s="54"/>
      <c r="B623" s="55"/>
    </row>
    <row r="624">
      <c r="A624" s="54"/>
      <c r="B624" s="55"/>
    </row>
    <row r="625">
      <c r="A625" s="54"/>
      <c r="B625" s="55"/>
    </row>
    <row r="626">
      <c r="A626" s="54"/>
      <c r="B626" s="55"/>
    </row>
    <row r="627">
      <c r="A627" s="54"/>
      <c r="B627" s="55"/>
    </row>
    <row r="628">
      <c r="A628" s="54"/>
      <c r="B628" s="55"/>
    </row>
    <row r="629">
      <c r="A629" s="54"/>
      <c r="B629" s="55"/>
    </row>
    <row r="630">
      <c r="A630" s="54"/>
      <c r="B630" s="55"/>
    </row>
    <row r="631">
      <c r="A631" s="54"/>
      <c r="B631" s="55"/>
    </row>
    <row r="632">
      <c r="A632" s="54"/>
      <c r="B632" s="55"/>
    </row>
    <row r="633">
      <c r="A633" s="54"/>
      <c r="B633" s="55"/>
    </row>
    <row r="634">
      <c r="A634" s="54"/>
      <c r="B634" s="55"/>
    </row>
    <row r="635">
      <c r="A635" s="54"/>
      <c r="B635" s="55"/>
    </row>
    <row r="636">
      <c r="A636" s="54"/>
      <c r="B636" s="55"/>
    </row>
    <row r="637">
      <c r="A637" s="54"/>
      <c r="B637" s="55"/>
    </row>
    <row r="638">
      <c r="A638" s="54"/>
      <c r="B638" s="55"/>
    </row>
    <row r="639">
      <c r="A639" s="54"/>
      <c r="B639" s="55"/>
    </row>
    <row r="640">
      <c r="A640" s="54"/>
      <c r="B640" s="55"/>
    </row>
    <row r="641">
      <c r="A641" s="54"/>
      <c r="B641" s="55"/>
    </row>
    <row r="642">
      <c r="A642" s="54"/>
      <c r="B642" s="55"/>
    </row>
    <row r="643">
      <c r="A643" s="54"/>
      <c r="B643" s="55"/>
    </row>
    <row r="644">
      <c r="A644" s="54"/>
      <c r="B644" s="55"/>
    </row>
    <row r="645">
      <c r="A645" s="54"/>
      <c r="B645" s="55"/>
    </row>
    <row r="646">
      <c r="A646" s="54"/>
      <c r="B646" s="55"/>
    </row>
    <row r="647">
      <c r="A647" s="54"/>
      <c r="B647" s="55"/>
    </row>
    <row r="648">
      <c r="A648" s="54"/>
      <c r="B648" s="55"/>
    </row>
    <row r="649">
      <c r="A649" s="54"/>
      <c r="B649" s="55"/>
    </row>
    <row r="650">
      <c r="A650" s="54"/>
      <c r="B650" s="55"/>
    </row>
    <row r="651">
      <c r="A651" s="54"/>
      <c r="B651" s="55"/>
    </row>
    <row r="652">
      <c r="A652" s="54"/>
      <c r="B652" s="55"/>
    </row>
    <row r="653">
      <c r="A653" s="54"/>
      <c r="B653" s="55"/>
    </row>
    <row r="654">
      <c r="A654" s="54"/>
      <c r="B654" s="55"/>
    </row>
    <row r="655">
      <c r="A655" s="54"/>
      <c r="B655" s="55"/>
    </row>
    <row r="656">
      <c r="A656" s="54"/>
      <c r="B656" s="55"/>
    </row>
    <row r="657">
      <c r="A657" s="54"/>
      <c r="B657" s="55"/>
    </row>
    <row r="658">
      <c r="A658" s="54"/>
      <c r="B658" s="55"/>
    </row>
    <row r="659">
      <c r="A659" s="54"/>
      <c r="B659" s="55"/>
    </row>
    <row r="660">
      <c r="A660" s="54"/>
      <c r="B660" s="55"/>
    </row>
    <row r="661">
      <c r="A661" s="54"/>
      <c r="B661" s="55"/>
    </row>
    <row r="662">
      <c r="A662" s="54"/>
      <c r="B662" s="55"/>
    </row>
    <row r="663">
      <c r="A663" s="54"/>
      <c r="B663" s="55"/>
    </row>
    <row r="664">
      <c r="A664" s="54"/>
      <c r="B664" s="55"/>
    </row>
    <row r="665">
      <c r="A665" s="54"/>
      <c r="B665" s="55"/>
    </row>
    <row r="666">
      <c r="A666" s="54"/>
      <c r="B666" s="55"/>
    </row>
    <row r="667">
      <c r="A667" s="54"/>
      <c r="B667" s="55"/>
    </row>
    <row r="668">
      <c r="A668" s="54"/>
      <c r="B668" s="55"/>
    </row>
    <row r="669">
      <c r="A669" s="54"/>
      <c r="B669" s="55"/>
    </row>
    <row r="670">
      <c r="A670" s="54"/>
      <c r="B670" s="55"/>
    </row>
    <row r="671">
      <c r="A671" s="54"/>
      <c r="B671" s="55"/>
    </row>
    <row r="672">
      <c r="A672" s="54"/>
      <c r="B672" s="55"/>
    </row>
    <row r="673">
      <c r="A673" s="54"/>
      <c r="B673" s="55"/>
    </row>
    <row r="674">
      <c r="A674" s="54"/>
      <c r="B674" s="55"/>
    </row>
    <row r="675">
      <c r="A675" s="54"/>
      <c r="B675" s="55"/>
    </row>
    <row r="676">
      <c r="A676" s="54"/>
      <c r="B676" s="55"/>
    </row>
    <row r="677">
      <c r="A677" s="54"/>
      <c r="B677" s="55"/>
    </row>
    <row r="678">
      <c r="A678" s="54"/>
      <c r="B678" s="55"/>
    </row>
    <row r="679">
      <c r="A679" s="54"/>
      <c r="B679" s="55"/>
    </row>
    <row r="680">
      <c r="A680" s="54"/>
      <c r="B680" s="55"/>
    </row>
    <row r="681">
      <c r="A681" s="54"/>
      <c r="B681" s="55"/>
    </row>
    <row r="682">
      <c r="A682" s="54"/>
      <c r="B682" s="55"/>
    </row>
    <row r="683">
      <c r="A683" s="54"/>
      <c r="B683" s="55"/>
    </row>
    <row r="684">
      <c r="A684" s="54"/>
      <c r="B684" s="55"/>
    </row>
    <row r="685">
      <c r="A685" s="54"/>
      <c r="B685" s="55"/>
    </row>
    <row r="686">
      <c r="A686" s="54"/>
      <c r="B686" s="55"/>
    </row>
    <row r="687">
      <c r="A687" s="54"/>
      <c r="B687" s="55"/>
    </row>
    <row r="688">
      <c r="A688" s="54"/>
      <c r="B688" s="55"/>
    </row>
    <row r="689">
      <c r="A689" s="54"/>
      <c r="B689" s="55"/>
    </row>
    <row r="690">
      <c r="A690" s="54"/>
      <c r="B690" s="55"/>
    </row>
    <row r="691">
      <c r="A691" s="54"/>
      <c r="B691" s="55"/>
    </row>
    <row r="692">
      <c r="A692" s="54"/>
      <c r="B692" s="55"/>
    </row>
    <row r="693">
      <c r="A693" s="54"/>
      <c r="B693" s="55"/>
    </row>
    <row r="694">
      <c r="A694" s="54"/>
      <c r="B694" s="55"/>
    </row>
    <row r="695">
      <c r="A695" s="54"/>
      <c r="B695" s="55"/>
    </row>
    <row r="696">
      <c r="A696" s="54"/>
      <c r="B696" s="55"/>
    </row>
    <row r="697">
      <c r="A697" s="54"/>
      <c r="B697" s="55"/>
    </row>
    <row r="698">
      <c r="A698" s="54"/>
      <c r="B698" s="55"/>
    </row>
    <row r="699">
      <c r="A699" s="54"/>
      <c r="B699" s="55"/>
    </row>
    <row r="700">
      <c r="A700" s="54"/>
      <c r="B700" s="55"/>
    </row>
    <row r="701">
      <c r="A701" s="54"/>
      <c r="B701" s="55"/>
    </row>
    <row r="702">
      <c r="A702" s="54"/>
      <c r="B702" s="55"/>
    </row>
    <row r="703">
      <c r="A703" s="54"/>
      <c r="B703" s="55"/>
    </row>
    <row r="704">
      <c r="A704" s="54"/>
      <c r="B704" s="55"/>
    </row>
    <row r="705">
      <c r="A705" s="54"/>
      <c r="B705" s="55"/>
    </row>
    <row r="706">
      <c r="A706" s="54"/>
      <c r="B706" s="55"/>
    </row>
    <row r="707">
      <c r="A707" s="54"/>
      <c r="B707" s="55"/>
    </row>
    <row r="708">
      <c r="A708" s="54"/>
      <c r="B708" s="55"/>
    </row>
    <row r="709">
      <c r="A709" s="54"/>
      <c r="B709" s="55"/>
    </row>
    <row r="710">
      <c r="A710" s="54"/>
      <c r="B710" s="55"/>
    </row>
    <row r="711">
      <c r="A711" s="54"/>
      <c r="B711" s="55"/>
    </row>
    <row r="712">
      <c r="A712" s="54"/>
      <c r="B712" s="55"/>
    </row>
    <row r="713">
      <c r="A713" s="54"/>
      <c r="B713" s="55"/>
    </row>
    <row r="714">
      <c r="A714" s="54"/>
      <c r="B714" s="55"/>
    </row>
    <row r="715">
      <c r="A715" s="54"/>
      <c r="B715" s="55"/>
    </row>
    <row r="716">
      <c r="A716" s="54"/>
      <c r="B716" s="55"/>
    </row>
    <row r="717">
      <c r="A717" s="54"/>
      <c r="B717" s="55"/>
    </row>
    <row r="718">
      <c r="A718" s="54"/>
      <c r="B718" s="55"/>
    </row>
    <row r="719">
      <c r="A719" s="54"/>
      <c r="B719" s="55"/>
    </row>
    <row r="720">
      <c r="A720" s="54"/>
      <c r="B720" s="55"/>
    </row>
    <row r="721">
      <c r="A721" s="54"/>
      <c r="B721" s="55"/>
    </row>
    <row r="722">
      <c r="A722" s="54"/>
      <c r="B722" s="55"/>
    </row>
    <row r="723">
      <c r="A723" s="54"/>
      <c r="B723" s="55"/>
    </row>
    <row r="724">
      <c r="A724" s="54"/>
      <c r="B724" s="55"/>
    </row>
    <row r="725">
      <c r="A725" s="54"/>
      <c r="B725" s="55"/>
    </row>
    <row r="726">
      <c r="A726" s="54"/>
      <c r="B726" s="55"/>
    </row>
    <row r="727">
      <c r="A727" s="54"/>
      <c r="B727" s="55"/>
    </row>
    <row r="728">
      <c r="A728" s="54"/>
      <c r="B728" s="55"/>
    </row>
    <row r="729">
      <c r="A729" s="54"/>
      <c r="B729" s="55"/>
    </row>
    <row r="730">
      <c r="A730" s="54"/>
      <c r="B730" s="55"/>
    </row>
    <row r="731">
      <c r="A731" s="54"/>
      <c r="B731" s="55"/>
    </row>
    <row r="732">
      <c r="A732" s="54"/>
      <c r="B732" s="55"/>
    </row>
    <row r="733">
      <c r="A733" s="54"/>
      <c r="B733" s="55"/>
    </row>
    <row r="734">
      <c r="A734" s="54"/>
      <c r="B734" s="55"/>
    </row>
    <row r="735">
      <c r="A735" s="54"/>
      <c r="B735" s="55"/>
    </row>
    <row r="736">
      <c r="A736" s="54"/>
      <c r="B736" s="55"/>
    </row>
    <row r="737">
      <c r="A737" s="54"/>
      <c r="B737" s="55"/>
    </row>
    <row r="738">
      <c r="A738" s="54"/>
      <c r="B738" s="55"/>
    </row>
    <row r="739">
      <c r="A739" s="54"/>
      <c r="B739" s="55"/>
    </row>
    <row r="740">
      <c r="A740" s="54"/>
      <c r="B740" s="55"/>
    </row>
    <row r="741">
      <c r="A741" s="54"/>
      <c r="B741" s="55"/>
    </row>
    <row r="742">
      <c r="A742" s="54"/>
      <c r="B742" s="55"/>
    </row>
    <row r="743">
      <c r="A743" s="54"/>
      <c r="B743" s="55"/>
    </row>
    <row r="744">
      <c r="A744" s="54"/>
      <c r="B744" s="55"/>
    </row>
    <row r="745">
      <c r="A745" s="54"/>
      <c r="B745" s="55"/>
    </row>
    <row r="746">
      <c r="A746" s="54"/>
      <c r="B746" s="55"/>
    </row>
    <row r="747">
      <c r="A747" s="54"/>
      <c r="B747" s="55"/>
    </row>
    <row r="748">
      <c r="A748" s="54"/>
      <c r="B748" s="55"/>
    </row>
    <row r="749">
      <c r="A749" s="54"/>
      <c r="B749" s="55"/>
    </row>
    <row r="750">
      <c r="A750" s="54"/>
      <c r="B750" s="55"/>
    </row>
    <row r="751">
      <c r="A751" s="54"/>
      <c r="B751" s="55"/>
    </row>
    <row r="752">
      <c r="A752" s="54"/>
      <c r="B752" s="55"/>
    </row>
    <row r="753">
      <c r="A753" s="54"/>
      <c r="B753" s="55"/>
    </row>
    <row r="754">
      <c r="A754" s="54"/>
      <c r="B754" s="55"/>
    </row>
    <row r="755">
      <c r="A755" s="54"/>
      <c r="B755" s="55"/>
    </row>
    <row r="756">
      <c r="A756" s="54"/>
      <c r="B756" s="55"/>
    </row>
    <row r="757">
      <c r="A757" s="54"/>
      <c r="B757" s="55"/>
    </row>
    <row r="758">
      <c r="A758" s="54"/>
      <c r="B758" s="55"/>
    </row>
    <row r="759">
      <c r="A759" s="54"/>
      <c r="B759" s="55"/>
    </row>
    <row r="760">
      <c r="A760" s="54"/>
      <c r="B760" s="55"/>
    </row>
    <row r="761">
      <c r="A761" s="54"/>
      <c r="B761" s="55"/>
    </row>
    <row r="762">
      <c r="A762" s="54"/>
      <c r="B762" s="55"/>
    </row>
    <row r="763">
      <c r="A763" s="54"/>
      <c r="B763" s="55"/>
    </row>
    <row r="764">
      <c r="A764" s="54"/>
      <c r="B764" s="55"/>
    </row>
    <row r="765">
      <c r="A765" s="54"/>
      <c r="B765" s="55"/>
    </row>
    <row r="766">
      <c r="A766" s="54"/>
      <c r="B766" s="55"/>
    </row>
    <row r="767">
      <c r="A767" s="54"/>
      <c r="B767" s="55"/>
    </row>
    <row r="768">
      <c r="A768" s="54"/>
      <c r="B768" s="55"/>
    </row>
    <row r="769">
      <c r="A769" s="54"/>
      <c r="B769" s="55"/>
    </row>
    <row r="770">
      <c r="A770" s="54"/>
      <c r="B770" s="55"/>
    </row>
    <row r="771">
      <c r="A771" s="54"/>
      <c r="B771" s="55"/>
    </row>
    <row r="772">
      <c r="A772" s="54"/>
      <c r="B772" s="55"/>
    </row>
    <row r="773">
      <c r="A773" s="54"/>
      <c r="B773" s="55"/>
    </row>
    <row r="774">
      <c r="A774" s="54"/>
      <c r="B774" s="55"/>
    </row>
    <row r="775">
      <c r="A775" s="54"/>
      <c r="B775" s="55"/>
    </row>
    <row r="776">
      <c r="A776" s="54"/>
      <c r="B776" s="55"/>
    </row>
    <row r="777">
      <c r="A777" s="54"/>
      <c r="B777" s="55"/>
    </row>
    <row r="778">
      <c r="A778" s="54"/>
      <c r="B778" s="55"/>
    </row>
    <row r="779">
      <c r="A779" s="54"/>
      <c r="B779" s="55"/>
    </row>
    <row r="780">
      <c r="A780" s="54"/>
      <c r="B780" s="55"/>
    </row>
    <row r="781">
      <c r="A781" s="54"/>
      <c r="B781" s="55"/>
    </row>
    <row r="782">
      <c r="A782" s="54"/>
      <c r="B782" s="55"/>
    </row>
    <row r="783">
      <c r="A783" s="54"/>
      <c r="B783" s="55"/>
    </row>
    <row r="784">
      <c r="A784" s="54"/>
      <c r="B784" s="55"/>
    </row>
    <row r="785">
      <c r="A785" s="54"/>
      <c r="B785" s="55"/>
    </row>
    <row r="786">
      <c r="A786" s="54"/>
      <c r="B786" s="55"/>
    </row>
    <row r="787">
      <c r="A787" s="54"/>
      <c r="B787" s="55"/>
    </row>
    <row r="788">
      <c r="A788" s="54"/>
      <c r="B788" s="55"/>
    </row>
    <row r="789">
      <c r="A789" s="54"/>
      <c r="B789" s="55"/>
    </row>
    <row r="790">
      <c r="A790" s="54"/>
      <c r="B790" s="55"/>
    </row>
    <row r="791">
      <c r="A791" s="54"/>
      <c r="B791" s="55"/>
    </row>
    <row r="792">
      <c r="A792" s="54"/>
      <c r="B792" s="55"/>
    </row>
    <row r="793">
      <c r="A793" s="54"/>
      <c r="B793" s="55"/>
    </row>
    <row r="794">
      <c r="A794" s="54"/>
      <c r="B794" s="55"/>
    </row>
    <row r="795">
      <c r="A795" s="54"/>
      <c r="B795" s="55"/>
    </row>
    <row r="796">
      <c r="A796" s="54"/>
      <c r="B796" s="55"/>
    </row>
    <row r="797">
      <c r="A797" s="54"/>
      <c r="B797" s="55"/>
    </row>
    <row r="798">
      <c r="A798" s="54"/>
      <c r="B798" s="55"/>
    </row>
    <row r="799">
      <c r="A799" s="54"/>
      <c r="B799" s="55"/>
    </row>
    <row r="800">
      <c r="A800" s="54"/>
      <c r="B800" s="55"/>
    </row>
    <row r="801">
      <c r="A801" s="54"/>
      <c r="B801" s="55"/>
    </row>
    <row r="802">
      <c r="A802" s="54"/>
      <c r="B802" s="55"/>
    </row>
    <row r="803">
      <c r="A803" s="54"/>
      <c r="B803" s="55"/>
    </row>
    <row r="804">
      <c r="A804" s="54"/>
      <c r="B804" s="55"/>
    </row>
    <row r="805">
      <c r="A805" s="54"/>
      <c r="B805" s="55"/>
    </row>
    <row r="806">
      <c r="A806" s="54"/>
      <c r="B806" s="55"/>
    </row>
    <row r="807">
      <c r="A807" s="54"/>
      <c r="B807" s="55"/>
    </row>
    <row r="808">
      <c r="A808" s="54"/>
      <c r="B808" s="55"/>
    </row>
    <row r="809">
      <c r="A809" s="54"/>
      <c r="B809" s="55"/>
    </row>
    <row r="810">
      <c r="A810" s="54"/>
      <c r="B810" s="55"/>
    </row>
    <row r="811">
      <c r="A811" s="54"/>
      <c r="B811" s="55"/>
    </row>
    <row r="812">
      <c r="A812" s="54"/>
      <c r="B812" s="55"/>
    </row>
    <row r="813">
      <c r="A813" s="54"/>
      <c r="B813" s="55"/>
    </row>
    <row r="814">
      <c r="A814" s="54"/>
      <c r="B814" s="55"/>
    </row>
    <row r="815">
      <c r="A815" s="54"/>
      <c r="B815" s="55"/>
    </row>
    <row r="816">
      <c r="A816" s="54"/>
      <c r="B816" s="55"/>
    </row>
    <row r="817">
      <c r="A817" s="54"/>
      <c r="B817" s="55"/>
    </row>
    <row r="818">
      <c r="A818" s="54"/>
      <c r="B818" s="55"/>
    </row>
    <row r="819">
      <c r="A819" s="54"/>
      <c r="B819" s="55"/>
    </row>
    <row r="820">
      <c r="A820" s="54"/>
      <c r="B820" s="55"/>
    </row>
    <row r="821">
      <c r="A821" s="54"/>
      <c r="B821" s="55"/>
    </row>
    <row r="822">
      <c r="A822" s="54"/>
      <c r="B822" s="55"/>
    </row>
    <row r="823">
      <c r="A823" s="54"/>
      <c r="B823" s="55"/>
    </row>
    <row r="824">
      <c r="A824" s="54"/>
      <c r="B824" s="55"/>
    </row>
    <row r="825">
      <c r="A825" s="54"/>
      <c r="B825" s="55"/>
    </row>
    <row r="826">
      <c r="A826" s="54"/>
      <c r="B826" s="55"/>
    </row>
    <row r="827">
      <c r="A827" s="54"/>
      <c r="B827" s="55"/>
    </row>
    <row r="828">
      <c r="A828" s="54"/>
      <c r="B828" s="55"/>
    </row>
    <row r="829">
      <c r="A829" s="54"/>
      <c r="B829" s="55"/>
    </row>
    <row r="830">
      <c r="A830" s="54"/>
      <c r="B830" s="55"/>
    </row>
    <row r="831">
      <c r="A831" s="54"/>
      <c r="B831" s="55"/>
    </row>
    <row r="832">
      <c r="A832" s="54"/>
      <c r="B832" s="55"/>
    </row>
    <row r="833">
      <c r="A833" s="54"/>
      <c r="B833" s="55"/>
    </row>
    <row r="834">
      <c r="A834" s="54"/>
      <c r="B834" s="55"/>
    </row>
    <row r="835">
      <c r="A835" s="54"/>
      <c r="B835" s="55"/>
    </row>
    <row r="836">
      <c r="A836" s="54"/>
      <c r="B836" s="55"/>
    </row>
    <row r="837">
      <c r="A837" s="54"/>
      <c r="B837" s="55"/>
    </row>
    <row r="838">
      <c r="A838" s="54"/>
      <c r="B838" s="55"/>
    </row>
    <row r="839">
      <c r="A839" s="54"/>
      <c r="B839" s="55"/>
    </row>
    <row r="840">
      <c r="A840" s="54"/>
      <c r="B840" s="55"/>
    </row>
    <row r="841">
      <c r="A841" s="54"/>
      <c r="B841" s="55"/>
    </row>
    <row r="842">
      <c r="A842" s="54"/>
      <c r="B842" s="55"/>
    </row>
    <row r="843">
      <c r="A843" s="54"/>
      <c r="B843" s="55"/>
    </row>
    <row r="844">
      <c r="A844" s="54"/>
      <c r="B844" s="55"/>
    </row>
    <row r="845">
      <c r="A845" s="54"/>
      <c r="B845" s="55"/>
    </row>
    <row r="846">
      <c r="A846" s="54"/>
      <c r="B846" s="55"/>
    </row>
    <row r="847">
      <c r="A847" s="54"/>
      <c r="B847" s="55"/>
    </row>
    <row r="848">
      <c r="A848" s="54"/>
      <c r="B848" s="55"/>
    </row>
    <row r="849">
      <c r="A849" s="54"/>
      <c r="B849" s="55"/>
    </row>
    <row r="850">
      <c r="A850" s="54"/>
      <c r="B850" s="55"/>
    </row>
    <row r="851">
      <c r="A851" s="54"/>
      <c r="B851" s="55"/>
    </row>
    <row r="852">
      <c r="A852" s="54"/>
      <c r="B852" s="55"/>
    </row>
    <row r="853">
      <c r="A853" s="54"/>
      <c r="B853" s="55"/>
    </row>
    <row r="854">
      <c r="A854" s="54"/>
      <c r="B854" s="55"/>
    </row>
    <row r="855">
      <c r="A855" s="54"/>
      <c r="B855" s="55"/>
    </row>
    <row r="856">
      <c r="A856" s="54"/>
      <c r="B856" s="55"/>
    </row>
    <row r="857">
      <c r="A857" s="54"/>
      <c r="B857" s="55"/>
    </row>
    <row r="858">
      <c r="A858" s="54"/>
      <c r="B858" s="55"/>
    </row>
    <row r="859">
      <c r="A859" s="54"/>
      <c r="B859" s="55"/>
    </row>
    <row r="860">
      <c r="A860" s="54"/>
      <c r="B860" s="55"/>
    </row>
    <row r="861">
      <c r="A861" s="54"/>
      <c r="B861" s="55"/>
    </row>
    <row r="862">
      <c r="A862" s="54"/>
      <c r="B862" s="55"/>
    </row>
    <row r="863">
      <c r="A863" s="54"/>
      <c r="B863" s="55"/>
    </row>
    <row r="864">
      <c r="A864" s="54"/>
      <c r="B864" s="55"/>
    </row>
    <row r="865">
      <c r="A865" s="54"/>
      <c r="B865" s="55"/>
    </row>
    <row r="866">
      <c r="A866" s="54"/>
      <c r="B866" s="55"/>
    </row>
    <row r="867">
      <c r="A867" s="54"/>
      <c r="B867" s="55"/>
    </row>
    <row r="868">
      <c r="A868" s="54"/>
      <c r="B868" s="55"/>
    </row>
    <row r="869">
      <c r="A869" s="54"/>
      <c r="B869" s="55"/>
    </row>
    <row r="870">
      <c r="A870" s="54"/>
      <c r="B870" s="55"/>
    </row>
    <row r="871">
      <c r="A871" s="54"/>
      <c r="B871" s="55"/>
    </row>
    <row r="872">
      <c r="A872" s="54"/>
      <c r="B872" s="55"/>
    </row>
    <row r="873">
      <c r="A873" s="54"/>
      <c r="B873" s="55"/>
    </row>
    <row r="874">
      <c r="A874" s="54"/>
      <c r="B874" s="55"/>
    </row>
    <row r="875">
      <c r="A875" s="54"/>
      <c r="B875" s="55"/>
    </row>
    <row r="876">
      <c r="A876" s="54"/>
      <c r="B876" s="55"/>
    </row>
    <row r="877">
      <c r="A877" s="54"/>
      <c r="B877" s="55"/>
    </row>
    <row r="878">
      <c r="A878" s="54"/>
      <c r="B878" s="55"/>
    </row>
    <row r="879">
      <c r="A879" s="54"/>
      <c r="B879" s="55"/>
    </row>
    <row r="880">
      <c r="A880" s="54"/>
      <c r="B880" s="55"/>
    </row>
    <row r="881">
      <c r="A881" s="54"/>
      <c r="B881" s="55"/>
    </row>
    <row r="882">
      <c r="A882" s="54"/>
      <c r="B882" s="55"/>
    </row>
    <row r="883">
      <c r="A883" s="54"/>
      <c r="B883" s="55"/>
    </row>
    <row r="884">
      <c r="A884" s="54"/>
      <c r="B884" s="55"/>
    </row>
    <row r="885">
      <c r="A885" s="54"/>
      <c r="B885" s="55"/>
    </row>
    <row r="886">
      <c r="A886" s="54"/>
      <c r="B886" s="55"/>
    </row>
    <row r="887">
      <c r="A887" s="54"/>
      <c r="B887" s="55"/>
    </row>
    <row r="888">
      <c r="A888" s="54"/>
      <c r="B888" s="55"/>
    </row>
    <row r="889">
      <c r="A889" s="54"/>
      <c r="B889" s="55"/>
    </row>
    <row r="890">
      <c r="A890" s="54"/>
      <c r="B890" s="55"/>
    </row>
    <row r="891">
      <c r="A891" s="54"/>
      <c r="B891" s="55"/>
    </row>
    <row r="892">
      <c r="A892" s="54"/>
      <c r="B892" s="55"/>
    </row>
    <row r="893">
      <c r="A893" s="54"/>
      <c r="B893" s="55"/>
    </row>
    <row r="894">
      <c r="A894" s="54"/>
      <c r="B894" s="55"/>
    </row>
    <row r="895">
      <c r="A895" s="54"/>
      <c r="B895" s="55"/>
    </row>
    <row r="896">
      <c r="A896" s="54"/>
      <c r="B896" s="55"/>
    </row>
    <row r="897">
      <c r="A897" s="54"/>
      <c r="B897" s="55"/>
    </row>
    <row r="898">
      <c r="A898" s="54"/>
      <c r="B898" s="55"/>
    </row>
    <row r="899">
      <c r="A899" s="54"/>
      <c r="B899" s="55"/>
    </row>
    <row r="900">
      <c r="A900" s="54"/>
      <c r="B900" s="55"/>
    </row>
    <row r="901">
      <c r="A901" s="54"/>
      <c r="B901" s="55"/>
    </row>
    <row r="902">
      <c r="A902" s="54"/>
      <c r="B902" s="55"/>
    </row>
    <row r="903">
      <c r="A903" s="54"/>
      <c r="B903" s="55"/>
    </row>
    <row r="904">
      <c r="A904" s="54"/>
      <c r="B904" s="55"/>
    </row>
    <row r="905">
      <c r="A905" s="54"/>
      <c r="B905" s="55"/>
    </row>
    <row r="906">
      <c r="A906" s="54"/>
      <c r="B906" s="55"/>
    </row>
    <row r="907">
      <c r="A907" s="54"/>
      <c r="B907" s="55"/>
    </row>
    <row r="908">
      <c r="A908" s="54"/>
      <c r="B908" s="55"/>
    </row>
    <row r="909">
      <c r="A909" s="54"/>
      <c r="B909" s="55"/>
    </row>
    <row r="910">
      <c r="A910" s="54"/>
      <c r="B910" s="55"/>
    </row>
    <row r="911">
      <c r="A911" s="54"/>
      <c r="B911" s="55"/>
    </row>
    <row r="912">
      <c r="A912" s="54"/>
      <c r="B912" s="55"/>
    </row>
    <row r="913">
      <c r="A913" s="54"/>
      <c r="B913" s="55"/>
    </row>
    <row r="914">
      <c r="A914" s="54"/>
      <c r="B914" s="55"/>
    </row>
    <row r="915">
      <c r="A915" s="54"/>
      <c r="B915" s="55"/>
    </row>
    <row r="916">
      <c r="A916" s="54"/>
      <c r="B916" s="55"/>
    </row>
    <row r="917">
      <c r="A917" s="54"/>
      <c r="B917" s="55"/>
    </row>
    <row r="918">
      <c r="A918" s="54"/>
      <c r="B918" s="55"/>
    </row>
    <row r="919">
      <c r="A919" s="54"/>
      <c r="B919" s="55"/>
    </row>
    <row r="920">
      <c r="A920" s="54"/>
      <c r="B920" s="55"/>
    </row>
    <row r="921">
      <c r="A921" s="54"/>
      <c r="B921" s="55"/>
    </row>
    <row r="922">
      <c r="A922" s="54"/>
      <c r="B922" s="55"/>
    </row>
    <row r="923">
      <c r="A923" s="54"/>
      <c r="B923" s="55"/>
    </row>
    <row r="924">
      <c r="A924" s="54"/>
      <c r="B924" s="55"/>
    </row>
    <row r="925">
      <c r="A925" s="54"/>
      <c r="B925" s="55"/>
    </row>
    <row r="926">
      <c r="A926" s="54"/>
      <c r="B926" s="55"/>
    </row>
    <row r="927">
      <c r="A927" s="54"/>
      <c r="B927" s="55"/>
    </row>
    <row r="928">
      <c r="A928" s="54"/>
      <c r="B928" s="55"/>
    </row>
    <row r="929">
      <c r="A929" s="54"/>
      <c r="B929" s="55"/>
    </row>
    <row r="930">
      <c r="A930" s="54"/>
      <c r="B930" s="55"/>
    </row>
    <row r="931">
      <c r="A931" s="54"/>
      <c r="B931" s="55"/>
    </row>
    <row r="932">
      <c r="A932" s="54"/>
      <c r="B932" s="55"/>
    </row>
    <row r="933">
      <c r="A933" s="54"/>
      <c r="B933" s="55"/>
    </row>
    <row r="934">
      <c r="A934" s="54"/>
      <c r="B934" s="55"/>
    </row>
    <row r="935">
      <c r="A935" s="54"/>
      <c r="B935" s="55"/>
    </row>
    <row r="936">
      <c r="A936" s="54"/>
      <c r="B936" s="55"/>
    </row>
    <row r="937">
      <c r="A937" s="54"/>
      <c r="B937" s="55"/>
    </row>
    <row r="938">
      <c r="A938" s="54"/>
      <c r="B938" s="55"/>
    </row>
    <row r="939">
      <c r="A939" s="54"/>
      <c r="B939" s="55"/>
    </row>
    <row r="940">
      <c r="A940" s="54"/>
      <c r="B940" s="55"/>
    </row>
    <row r="941">
      <c r="A941" s="54"/>
      <c r="B941" s="55"/>
    </row>
    <row r="942">
      <c r="A942" s="54"/>
      <c r="B942" s="55"/>
    </row>
    <row r="943">
      <c r="A943" s="54"/>
      <c r="B943" s="55"/>
    </row>
    <row r="944">
      <c r="A944" s="54"/>
      <c r="B944" s="55"/>
    </row>
    <row r="945">
      <c r="A945" s="54"/>
      <c r="B945" s="55"/>
    </row>
    <row r="946">
      <c r="A946" s="54"/>
      <c r="B946" s="55"/>
    </row>
    <row r="947">
      <c r="A947" s="54"/>
      <c r="B947" s="55"/>
    </row>
    <row r="948">
      <c r="A948" s="54"/>
      <c r="B948" s="55"/>
    </row>
    <row r="949">
      <c r="A949" s="54"/>
      <c r="B949" s="55"/>
    </row>
    <row r="950">
      <c r="A950" s="54"/>
      <c r="B950" s="55"/>
    </row>
    <row r="951">
      <c r="A951" s="54"/>
      <c r="B951" s="55"/>
    </row>
    <row r="952">
      <c r="A952" s="54"/>
      <c r="B952" s="55"/>
    </row>
    <row r="953">
      <c r="A953" s="54"/>
      <c r="B953" s="55"/>
    </row>
    <row r="954">
      <c r="A954" s="54"/>
      <c r="B954" s="55"/>
    </row>
    <row r="955">
      <c r="A955" s="54"/>
      <c r="B955" s="55"/>
    </row>
    <row r="956">
      <c r="A956" s="54"/>
      <c r="B956" s="55"/>
    </row>
    <row r="957">
      <c r="A957" s="54"/>
      <c r="B957" s="55"/>
    </row>
    <row r="958">
      <c r="A958" s="54"/>
      <c r="B958" s="55"/>
    </row>
    <row r="959">
      <c r="A959" s="54"/>
      <c r="B959" s="55"/>
    </row>
    <row r="960">
      <c r="A960" s="54"/>
      <c r="B960" s="55"/>
    </row>
    <row r="961">
      <c r="A961" s="54"/>
      <c r="B961" s="55"/>
    </row>
    <row r="962">
      <c r="A962" s="54"/>
      <c r="B962" s="55"/>
    </row>
    <row r="963">
      <c r="A963" s="54"/>
      <c r="B963" s="55"/>
    </row>
    <row r="964">
      <c r="A964" s="54"/>
      <c r="B964" s="55"/>
    </row>
    <row r="965">
      <c r="A965" s="54"/>
      <c r="B965" s="55"/>
    </row>
    <row r="966">
      <c r="A966" s="54"/>
      <c r="B966" s="55"/>
    </row>
    <row r="967">
      <c r="A967" s="54"/>
      <c r="B967" s="55"/>
    </row>
    <row r="968">
      <c r="A968" s="54"/>
      <c r="B968" s="55"/>
    </row>
    <row r="969">
      <c r="A969" s="54"/>
      <c r="B969" s="55"/>
    </row>
    <row r="970">
      <c r="A970" s="54"/>
      <c r="B970" s="55"/>
    </row>
    <row r="971">
      <c r="A971" s="54"/>
      <c r="B971" s="55"/>
    </row>
    <row r="972">
      <c r="A972" s="54"/>
      <c r="B972" s="55"/>
    </row>
    <row r="973">
      <c r="A973" s="54"/>
      <c r="B973" s="55"/>
    </row>
    <row r="974">
      <c r="A974" s="54"/>
      <c r="B974" s="55"/>
    </row>
    <row r="975">
      <c r="A975" s="54"/>
      <c r="B975" s="55"/>
    </row>
    <row r="976">
      <c r="A976" s="54"/>
      <c r="B976" s="55"/>
    </row>
    <row r="977">
      <c r="A977" s="54"/>
      <c r="B977" s="55"/>
    </row>
    <row r="978">
      <c r="A978" s="54"/>
      <c r="B978" s="55"/>
    </row>
    <row r="979">
      <c r="A979" s="54"/>
      <c r="B979" s="55"/>
    </row>
    <row r="980">
      <c r="A980" s="54"/>
      <c r="B980" s="55"/>
    </row>
    <row r="981">
      <c r="A981" s="54"/>
      <c r="B981" s="55"/>
    </row>
    <row r="982">
      <c r="A982" s="54"/>
      <c r="B982" s="55"/>
    </row>
    <row r="983">
      <c r="A983" s="54"/>
      <c r="B983" s="55"/>
    </row>
    <row r="984">
      <c r="A984" s="54"/>
      <c r="B984" s="55"/>
    </row>
    <row r="985">
      <c r="A985" s="54"/>
      <c r="B985" s="55"/>
    </row>
    <row r="986">
      <c r="A986" s="54"/>
      <c r="B986" s="55"/>
    </row>
    <row r="987">
      <c r="A987" s="54"/>
      <c r="B987" s="55"/>
    </row>
    <row r="988">
      <c r="A988" s="54"/>
      <c r="B988" s="55"/>
    </row>
    <row r="989">
      <c r="A989" s="54"/>
      <c r="B989" s="55"/>
    </row>
    <row r="990">
      <c r="A990" s="54"/>
      <c r="B990" s="55"/>
    </row>
    <row r="991">
      <c r="A991" s="54"/>
      <c r="B991" s="55"/>
    </row>
    <row r="992">
      <c r="A992" s="54"/>
      <c r="B992" s="55"/>
    </row>
    <row r="993">
      <c r="A993" s="54"/>
      <c r="B993" s="55"/>
    </row>
    <row r="994">
      <c r="A994" s="54"/>
      <c r="B994" s="55"/>
    </row>
    <row r="995">
      <c r="A995" s="54"/>
      <c r="B995" s="55"/>
    </row>
    <row r="996">
      <c r="A996" s="54"/>
      <c r="B996" s="55"/>
    </row>
    <row r="997">
      <c r="A997" s="54"/>
      <c r="B997" s="55"/>
    </row>
    <row r="998">
      <c r="A998" s="54"/>
      <c r="B998" s="55"/>
    </row>
    <row r="999">
      <c r="A999" s="54"/>
      <c r="B999" s="55"/>
    </row>
    <row r="1000">
      <c r="A1000" s="54"/>
      <c r="B1000" s="55"/>
    </row>
    <row r="1001">
      <c r="A1001" s="54"/>
      <c r="B1001" s="55"/>
    </row>
    <row r="1002">
      <c r="A1002" s="54"/>
      <c r="B1002" s="55"/>
    </row>
    <row r="1003">
      <c r="A1003" s="54"/>
      <c r="B1003" s="55"/>
    </row>
    <row r="1004">
      <c r="A1004" s="54"/>
      <c r="B1004" s="55"/>
    </row>
    <row r="1005">
      <c r="A1005" s="54"/>
      <c r="B1005" s="55"/>
    </row>
    <row r="1006">
      <c r="A1006" s="54"/>
      <c r="B1006" s="55"/>
    </row>
    <row r="1007">
      <c r="A1007" s="54"/>
      <c r="B1007" s="55"/>
    </row>
    <row r="1008">
      <c r="A1008" s="54"/>
      <c r="B1008" s="55"/>
    </row>
    <row r="1009">
      <c r="A1009" s="54"/>
      <c r="B1009" s="55"/>
    </row>
    <row r="1010">
      <c r="A1010" s="54"/>
      <c r="B1010" s="55"/>
    </row>
    <row r="1011">
      <c r="A1011" s="54"/>
      <c r="B1011" s="55"/>
    </row>
    <row r="1012">
      <c r="A1012" s="54"/>
      <c r="B1012" s="55"/>
    </row>
    <row r="1013">
      <c r="A1013" s="54"/>
      <c r="B1013" s="55"/>
    </row>
    <row r="1014">
      <c r="A1014" s="54"/>
      <c r="B1014" s="55"/>
    </row>
    <row r="1015">
      <c r="A1015" s="54"/>
      <c r="B1015" s="55"/>
    </row>
    <row r="1016">
      <c r="A1016" s="54"/>
      <c r="B1016" s="55"/>
    </row>
    <row r="1017">
      <c r="A1017" s="54"/>
      <c r="B1017" s="55"/>
    </row>
    <row r="1018">
      <c r="A1018" s="54"/>
      <c r="B1018" s="55"/>
    </row>
    <row r="1019">
      <c r="A1019" s="54"/>
      <c r="B1019" s="55"/>
    </row>
    <row r="1020">
      <c r="A1020" s="54"/>
      <c r="B1020" s="55"/>
    </row>
    <row r="1021">
      <c r="A1021" s="54"/>
      <c r="B1021" s="55"/>
    </row>
    <row r="1022">
      <c r="A1022" s="54"/>
      <c r="B1022" s="55"/>
    </row>
    <row r="1023">
      <c r="A1023" s="54"/>
      <c r="B1023" s="55"/>
    </row>
  </sheetData>
  <mergeCells count="5">
    <mergeCell ref="C1:H1"/>
    <mergeCell ref="A2:A10"/>
    <mergeCell ref="A11:A19"/>
    <mergeCell ref="A20:A28"/>
    <mergeCell ref="A29:A3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6"/>
      <c r="B1" s="57" t="s">
        <v>81</v>
      </c>
      <c r="C1" s="58"/>
      <c r="D1" s="58"/>
      <c r="E1" s="58"/>
      <c r="F1" s="59"/>
      <c r="G1" s="59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>
      <c r="A2" s="61" t="s">
        <v>3</v>
      </c>
      <c r="B2" s="59">
        <f>if(GRADE!C4=true,+GRADE!C3,0)</f>
        <v>0</v>
      </c>
      <c r="C2" s="59">
        <f>if(GRADE!D4=true,+GRADE!D3,0)</f>
        <v>0</v>
      </c>
      <c r="D2" s="59">
        <f>if(GRADE!E4=true,+GRADE!E3,0)</f>
        <v>0</v>
      </c>
      <c r="E2" s="59">
        <f>if(GRADE!F4=true,+GRADE!F3,0)</f>
        <v>0</v>
      </c>
      <c r="F2" s="59">
        <f>if(GRADE!G4=true,+GRADE!G3,0)</f>
        <v>0</v>
      </c>
      <c r="G2" s="59">
        <f>if(GRADE!H4=true,+GRADE!H3,0)</f>
        <v>0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>
      <c r="A3" s="60"/>
      <c r="B3" s="59"/>
      <c r="C3" s="59"/>
      <c r="D3" s="59"/>
      <c r="E3" s="59"/>
      <c r="F3" s="59"/>
      <c r="G3" s="59"/>
      <c r="H3" s="60"/>
      <c r="I3" s="61" t="s">
        <v>82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>
      <c r="A4" s="60"/>
      <c r="B4" s="59"/>
      <c r="C4" s="59"/>
      <c r="D4" s="59"/>
      <c r="E4" s="59"/>
      <c r="F4" s="59"/>
      <c r="G4" s="59"/>
      <c r="H4" s="60"/>
      <c r="I4" s="60">
        <f>SUM(B2:G12,G26)</f>
        <v>0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>
      <c r="A5" s="61" t="s">
        <v>11</v>
      </c>
      <c r="B5" s="59">
        <f>if(GRADE!C7=true,+GRADE!C6,0)</f>
        <v>0</v>
      </c>
      <c r="C5" s="59">
        <f>if(GRADE!D7=true,+GRADE!D6,0)</f>
        <v>0</v>
      </c>
      <c r="D5" s="59">
        <f>if(GRADE!E7=true,+GRADE!E6,0)</f>
        <v>0</v>
      </c>
      <c r="E5" s="59">
        <f>if(GRADE!F7=true,+GRADE!F6,0)</f>
        <v>0</v>
      </c>
      <c r="F5" s="59">
        <f>if(GRADE!G7=true,+GRADE!G6,0)</f>
        <v>0</v>
      </c>
      <c r="G5" s="59"/>
      <c r="H5" s="60"/>
      <c r="I5" s="61" t="s">
        <v>83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>
      <c r="A6" s="60"/>
      <c r="B6" s="59"/>
      <c r="C6" s="59"/>
      <c r="D6" s="59"/>
      <c r="E6" s="59"/>
      <c r="F6" s="59"/>
      <c r="G6" s="59"/>
      <c r="H6" s="60"/>
      <c r="I6" s="60">
        <f>sum(B14:E20,B23:D35)</f>
        <v>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>
      <c r="A7" s="60"/>
      <c r="B7" s="59"/>
      <c r="C7" s="59"/>
      <c r="D7" s="59"/>
      <c r="E7" s="59"/>
      <c r="F7" s="59"/>
      <c r="G7" s="59"/>
      <c r="H7" s="60"/>
      <c r="I7" s="61" t="s">
        <v>28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>
      <c r="A8" s="61" t="s">
        <v>20</v>
      </c>
      <c r="B8" s="59">
        <f>if(GRADE!C10=true,+GRADE!C9,0)</f>
        <v>0</v>
      </c>
      <c r="C8" s="59">
        <f>if(GRADE!D10=true,+GRADE!D9,0)</f>
        <v>0</v>
      </c>
      <c r="D8" s="59">
        <f>if(GRADE!E10=true,+GRADE!E9,0)</f>
        <v>0</v>
      </c>
      <c r="E8" s="59">
        <f>if(GRADE!F10=true,+GRADE!F9,0)</f>
        <v>0</v>
      </c>
      <c r="F8" s="59">
        <f>if(GRADE!G10=true,+GRADE!G9,0)</f>
        <v>0</v>
      </c>
      <c r="G8" s="59"/>
      <c r="H8" s="60"/>
      <c r="I8" s="60">
        <f>sum(F14:F35,E35)</f>
        <v>0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</row>
    <row r="9">
      <c r="A9" s="60"/>
      <c r="B9" s="59"/>
      <c r="C9" s="59"/>
      <c r="D9" s="59"/>
      <c r="E9" s="59"/>
      <c r="F9" s="59"/>
      <c r="G9" s="59"/>
      <c r="H9" s="60"/>
      <c r="I9" s="61" t="s">
        <v>36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>
      <c r="A10" s="60"/>
      <c r="B10" s="59"/>
      <c r="C10" s="59"/>
      <c r="D10" s="59"/>
      <c r="E10" s="59"/>
      <c r="F10" s="59"/>
      <c r="G10" s="59"/>
      <c r="H10" s="60"/>
      <c r="I10" s="60">
        <f>sum(E23:E32)</f>
        <v>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</row>
    <row r="11">
      <c r="A11" s="61" t="s">
        <v>29</v>
      </c>
      <c r="B11" s="59">
        <f>if(GRADE!C13=true,+GRADE!C12,0)</f>
        <v>0</v>
      </c>
      <c r="C11" s="59">
        <f>if(GRADE!D13=true,+GRADE!D12,0)</f>
        <v>0</v>
      </c>
      <c r="D11" s="59">
        <f>if(GRADE!E13=true,+GRADE!E12,0)</f>
        <v>0</v>
      </c>
      <c r="E11" s="59">
        <f>if(GRADE!F13=true,+GRADE!F12,0)</f>
        <v>0</v>
      </c>
      <c r="F11" s="59">
        <f>if(GRADE!G13=true,+GRADE!G12,0)</f>
        <v>0</v>
      </c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</row>
    <row r="12">
      <c r="A12" s="60"/>
      <c r="B12" s="59"/>
      <c r="C12" s="59"/>
      <c r="D12" s="59"/>
      <c r="E12" s="59"/>
      <c r="F12" s="59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</row>
    <row r="13">
      <c r="A13" s="60"/>
      <c r="B13" s="62" t="s">
        <v>84</v>
      </c>
      <c r="C13" s="63"/>
      <c r="D13" s="63"/>
      <c r="E13" s="63"/>
      <c r="F13" s="64" t="s">
        <v>28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</row>
    <row r="14">
      <c r="A14" s="61" t="s">
        <v>38</v>
      </c>
      <c r="B14" s="63">
        <f>if(GRADE!C16=true,+GRADE!C15,0)</f>
        <v>0</v>
      </c>
      <c r="C14" s="63">
        <f>if(GRADE!D16=true,+GRADE!D15,0)</f>
        <v>0</v>
      </c>
      <c r="D14" s="63">
        <f>if(GRADE!E16=true,+GRADE!E15,0)</f>
        <v>0</v>
      </c>
      <c r="E14" s="63">
        <f>if(GRADE!F16=true,+GRADE!F15,0)</f>
        <v>0</v>
      </c>
      <c r="F14" s="65">
        <f>if(GRADE!G16=true,+GRADE!G15,0)</f>
        <v>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</row>
    <row r="15">
      <c r="A15" s="60"/>
      <c r="B15" s="63"/>
      <c r="C15" s="63"/>
      <c r="D15" s="63"/>
      <c r="E15" s="63"/>
      <c r="F15" s="6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</row>
    <row r="16">
      <c r="A16" s="60"/>
      <c r="B16" s="63"/>
      <c r="C16" s="63"/>
      <c r="D16" s="63"/>
      <c r="E16" s="63"/>
      <c r="F16" s="65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</row>
    <row r="17">
      <c r="A17" s="61" t="s">
        <v>48</v>
      </c>
      <c r="B17" s="63">
        <f>if(GRADE!C19=true,+GRADE!C18,0)</f>
        <v>0</v>
      </c>
      <c r="C17" s="63">
        <f>if(GRADE!D19=true,+GRADE!D18,0)</f>
        <v>0</v>
      </c>
      <c r="D17" s="63">
        <f>if(GRADE!E19=true,+GRADE!E18,0)</f>
        <v>0</v>
      </c>
      <c r="E17" s="63">
        <f>if(GRADE!F19=true,+GRADE!F18,0)</f>
        <v>0</v>
      </c>
      <c r="F17" s="65">
        <f>if(GRADE!G19=true,+GRADE!G18,0)</f>
        <v>0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</row>
    <row r="18">
      <c r="A18" s="60"/>
      <c r="B18" s="63"/>
      <c r="C18" s="63"/>
      <c r="D18" s="63"/>
      <c r="E18" s="63"/>
      <c r="F18" s="65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</row>
    <row r="19">
      <c r="A19" s="60"/>
      <c r="B19" s="63"/>
      <c r="C19" s="63"/>
      <c r="D19" s="63"/>
      <c r="E19" s="63"/>
      <c r="F19" s="65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</row>
    <row r="20">
      <c r="A20" s="61" t="s">
        <v>54</v>
      </c>
      <c r="B20" s="63">
        <f>if(GRADE!C22=true,+GRADE!C21,0)</f>
        <v>0</v>
      </c>
      <c r="C20" s="63">
        <f>if(GRADE!D22=true,+GRADE!D21,0)</f>
        <v>0</v>
      </c>
      <c r="D20" s="63">
        <f>if(GRADE!E22=true,+GRADE!E21,0)</f>
        <v>0</v>
      </c>
      <c r="E20" s="63">
        <f>if(GRADE!F22=true,+GRADE!F21,0)</f>
        <v>0</v>
      </c>
      <c r="F20" s="65">
        <f>if(GRADE!G22=true,+GRADE!G21,0)</f>
        <v>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</row>
    <row r="21">
      <c r="A21" s="60"/>
      <c r="B21" s="63"/>
      <c r="C21" s="63"/>
      <c r="D21" s="63"/>
      <c r="E21" s="63"/>
      <c r="F21" s="65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</row>
    <row r="22">
      <c r="A22" s="60"/>
      <c r="B22" s="63"/>
      <c r="C22" s="63"/>
      <c r="D22" s="63"/>
      <c r="E22" s="66" t="s">
        <v>36</v>
      </c>
      <c r="F22" s="65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</row>
    <row r="23">
      <c r="A23" s="61" t="s">
        <v>59</v>
      </c>
      <c r="B23" s="63">
        <f>if(GRADE!C25=true,+GRADE!C24,0)</f>
        <v>0</v>
      </c>
      <c r="C23" s="63">
        <f>if(GRADE!D25=true,+GRADE!D24,0)</f>
        <v>0</v>
      </c>
      <c r="D23" s="63">
        <f>if(GRADE!E25=true,+GRADE!E24,0)</f>
        <v>0</v>
      </c>
      <c r="E23" s="67">
        <f>if(GRADE!F25=true,+GRADE!F24,0)</f>
        <v>0</v>
      </c>
      <c r="F23" s="65">
        <f>if(GRADE!G25=true,+GRADE!G24,0)</f>
        <v>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</row>
    <row r="24">
      <c r="A24" s="60"/>
      <c r="B24" s="63"/>
      <c r="C24" s="63"/>
      <c r="D24" s="63"/>
      <c r="E24" s="67"/>
      <c r="F24" s="65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</row>
    <row r="25">
      <c r="A25" s="60"/>
      <c r="B25" s="63"/>
      <c r="C25" s="63"/>
      <c r="D25" s="63"/>
      <c r="E25" s="67"/>
      <c r="F25" s="65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>
      <c r="A26" s="61" t="s">
        <v>64</v>
      </c>
      <c r="B26" s="63">
        <f>if(GRADE!C28=true,+GRADE!C27,0)</f>
        <v>0</v>
      </c>
      <c r="C26" s="63">
        <f>if(GRADE!D28=true,+GRADE!D27,0)</f>
        <v>0</v>
      </c>
      <c r="D26" s="63">
        <f>if(GRADE!E28=true,+GRADE!E27,0)</f>
        <v>0</v>
      </c>
      <c r="E26" s="67">
        <f>if(GRADE!F28=true,+GRADE!F27,0)</f>
        <v>0</v>
      </c>
      <c r="F26" s="65">
        <f>if(GRADE!G28=true,+GRADE!G27,0)</f>
        <v>0</v>
      </c>
      <c r="G26" s="59">
        <f>if(GRADE!H28=true,+GRADE!H27,0)</f>
        <v>0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</row>
    <row r="27">
      <c r="A27" s="60"/>
      <c r="B27" s="63"/>
      <c r="C27" s="63"/>
      <c r="D27" s="63"/>
      <c r="E27" s="67"/>
      <c r="F27" s="65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</row>
    <row r="28">
      <c r="A28" s="60"/>
      <c r="B28" s="63"/>
      <c r="C28" s="63"/>
      <c r="D28" s="63"/>
      <c r="E28" s="67"/>
      <c r="F28" s="65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</row>
    <row r="29">
      <c r="A29" s="61" t="s">
        <v>69</v>
      </c>
      <c r="B29" s="63">
        <f>if(GRADE!C31=true,+GRADE!C30,0)</f>
        <v>0</v>
      </c>
      <c r="C29" s="63">
        <f>if(GRADE!D31=true,+GRADE!D30,0)</f>
        <v>0</v>
      </c>
      <c r="D29" s="63">
        <f>if(GRADE!E31=true,+GRADE!E30,0)</f>
        <v>0</v>
      </c>
      <c r="E29" s="67">
        <f>if(GRADE!F31=true,+GRADE!F30,0)</f>
        <v>0</v>
      </c>
      <c r="F29" s="65">
        <f>if(GRADE!G31=true,+GRADE!G30,0)</f>
        <v>0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</row>
    <row r="30">
      <c r="A30" s="60"/>
      <c r="B30" s="63"/>
      <c r="C30" s="63"/>
      <c r="D30" s="63"/>
      <c r="E30" s="67"/>
      <c r="F30" s="65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</row>
    <row r="31">
      <c r="A31" s="60"/>
      <c r="B31" s="63"/>
      <c r="C31" s="63"/>
      <c r="D31" s="63"/>
      <c r="E31" s="67"/>
      <c r="F31" s="65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</row>
    <row r="32">
      <c r="A32" s="61" t="s">
        <v>73</v>
      </c>
      <c r="B32" s="63">
        <f>if(GRADE!C34=true,+GRADE!C33,0)</f>
        <v>0</v>
      </c>
      <c r="C32" s="63">
        <f>if(GRADE!D34=true,+GRADE!D33,0)</f>
        <v>0</v>
      </c>
      <c r="D32" s="63">
        <f>if(GRADE!E34=true,+GRADE!E33,0)</f>
        <v>0</v>
      </c>
      <c r="E32" s="67">
        <f>if(GRADE!F34=true,+GRADE!F33,0)</f>
        <v>0</v>
      </c>
      <c r="F32" s="65">
        <f>if(GRADE!G34=true,+GRADE!G33,0)</f>
        <v>0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</row>
    <row r="33">
      <c r="A33" s="60"/>
      <c r="B33" s="63"/>
      <c r="C33" s="63"/>
      <c r="D33" s="63"/>
      <c r="E33" s="65"/>
      <c r="F33" s="65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</row>
    <row r="34">
      <c r="A34" s="60"/>
      <c r="B34" s="63"/>
      <c r="C34" s="63"/>
      <c r="D34" s="63"/>
      <c r="E34" s="65"/>
      <c r="F34" s="65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</row>
    <row r="35">
      <c r="A35" s="61" t="s">
        <v>77</v>
      </c>
      <c r="B35" s="63">
        <f>if(GRADE!C37=true,+GRADE!C36,0)</f>
        <v>0</v>
      </c>
      <c r="C35" s="63">
        <f>if(GRADE!D37=true,+GRADE!D36,0)</f>
        <v>0</v>
      </c>
      <c r="D35" s="63">
        <f>if(GRADE!E37=true,+GRADE!E36,0)</f>
        <v>0</v>
      </c>
      <c r="E35" s="65">
        <f>if(GRADE!F37=true,+GRADE!F36,0)</f>
        <v>0</v>
      </c>
      <c r="F35" s="65">
        <f>if(GRADE!G37=true,+GRADE!G36,0)</f>
        <v>0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</row>
    <row r="36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</row>
    <row r="37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</row>
    <row r="38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</row>
    <row r="39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</row>
    <row r="40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</row>
    <row r="4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</row>
    <row r="4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</row>
    <row r="43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</row>
    <row r="44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</row>
    <row r="4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</row>
    <row r="4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</row>
    <row r="47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</row>
    <row r="48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</row>
    <row r="49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</row>
    <row r="50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</row>
    <row r="5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</row>
    <row r="5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</row>
    <row r="53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</row>
    <row r="54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</row>
    <row r="5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</row>
    <row r="5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</row>
    <row r="57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</row>
    <row r="58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</row>
    <row r="59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</row>
    <row r="60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</row>
    <row r="6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</row>
    <row r="6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</row>
    <row r="63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</row>
    <row r="64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</row>
    <row r="6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</row>
    <row r="6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</row>
    <row r="67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</row>
    <row r="68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</row>
    <row r="69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</row>
    <row r="70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</row>
    <row r="7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</row>
    <row r="7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</row>
    <row r="73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</row>
    <row r="74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</row>
    <row r="7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</row>
    <row r="7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</row>
    <row r="77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</row>
    <row r="78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</row>
    <row r="79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</row>
    <row r="80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</row>
    <row r="8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</row>
    <row r="8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</row>
    <row r="83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</row>
    <row r="84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</row>
    <row r="8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</row>
    <row r="8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</row>
    <row r="87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</row>
    <row r="88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</row>
    <row r="89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</row>
    <row r="90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</row>
    <row r="9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</row>
    <row r="92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</row>
    <row r="93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</row>
    <row r="94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</row>
    <row r="9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</row>
    <row r="9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</row>
    <row r="97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</row>
    <row r="98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</row>
    <row r="99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</row>
    <row r="100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</row>
    <row r="10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</row>
    <row r="102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</row>
    <row r="103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</row>
    <row r="104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</row>
    <row r="10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</row>
    <row r="10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</row>
    <row r="107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</row>
    <row r="108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</row>
    <row r="109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</row>
    <row r="110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</row>
    <row r="11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</row>
    <row r="112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</row>
    <row r="113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</row>
    <row r="114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</row>
    <row r="11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</row>
    <row r="11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</row>
    <row r="117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</row>
    <row r="118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</row>
    <row r="119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</row>
    <row r="120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</row>
    <row r="12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</row>
    <row r="122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</row>
    <row r="123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</row>
    <row r="124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</row>
    <row r="1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</row>
    <row r="1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</row>
    <row r="127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</row>
    <row r="128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</row>
    <row r="129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</row>
    <row r="130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</row>
    <row r="13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</row>
    <row r="132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</row>
    <row r="133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</row>
    <row r="134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</row>
    <row r="13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</row>
    <row r="13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</row>
    <row r="137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</row>
    <row r="138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</row>
    <row r="139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</row>
    <row r="140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</row>
    <row r="14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</row>
    <row r="142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</row>
    <row r="143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</row>
    <row r="144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</row>
    <row r="14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</row>
    <row r="14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</row>
    <row r="147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</row>
    <row r="148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</row>
    <row r="149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</row>
    <row r="150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</row>
    <row r="15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</row>
    <row r="152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</row>
    <row r="153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</row>
    <row r="154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</row>
    <row r="15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</row>
    <row r="15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</row>
    <row r="157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</row>
    <row r="158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</row>
    <row r="159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</row>
    <row r="160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</row>
    <row r="16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</row>
    <row r="162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</row>
    <row r="163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</row>
    <row r="164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</row>
    <row r="16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</row>
    <row r="16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</row>
    <row r="167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</row>
    <row r="168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</row>
    <row r="169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</row>
    <row r="170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</row>
    <row r="17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</row>
    <row r="172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</row>
    <row r="173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</row>
    <row r="174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</row>
    <row r="17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</row>
    <row r="17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</row>
    <row r="177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</row>
    <row r="178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</row>
    <row r="179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</row>
    <row r="180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</row>
    <row r="18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</row>
    <row r="182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</row>
    <row r="183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</row>
    <row r="184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</row>
    <row r="18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</row>
    <row r="18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</row>
    <row r="187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</row>
    <row r="188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</row>
    <row r="189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</row>
    <row r="190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</row>
    <row r="19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</row>
    <row r="192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</row>
    <row r="193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</row>
    <row r="194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</row>
    <row r="19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</row>
    <row r="19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</row>
    <row r="197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</row>
    <row r="198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</row>
    <row r="199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</row>
    <row r="200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</row>
    <row r="20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</row>
    <row r="202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</row>
    <row r="203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</row>
    <row r="204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</row>
    <row r="20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</row>
    <row r="20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</row>
    <row r="207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</row>
    <row r="208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</row>
    <row r="209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</row>
    <row r="210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</row>
    <row r="21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</row>
    <row r="21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</row>
    <row r="213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</row>
    <row r="214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</row>
    <row r="21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</row>
    <row r="21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</row>
    <row r="217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</row>
    <row r="218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</row>
    <row r="219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</row>
    <row r="220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</row>
    <row r="22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</row>
    <row r="22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</row>
    <row r="223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</row>
    <row r="224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</row>
    <row r="2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</row>
    <row r="2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</row>
    <row r="227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</row>
    <row r="228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</row>
    <row r="229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</row>
    <row r="230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</row>
    <row r="23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</row>
    <row r="232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</row>
    <row r="233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</row>
    <row r="234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</row>
    <row r="23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</row>
    <row r="236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</row>
    <row r="237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</row>
    <row r="238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</row>
    <row r="239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</row>
    <row r="240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</row>
    <row r="24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</row>
    <row r="242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</row>
    <row r="243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</row>
    <row r="244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</row>
    <row r="24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</row>
    <row r="246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</row>
    <row r="247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</row>
    <row r="248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</row>
    <row r="249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</row>
    <row r="250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</row>
    <row r="25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</row>
    <row r="252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</row>
    <row r="253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</row>
    <row r="254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</row>
    <row r="25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</row>
    <row r="256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</row>
    <row r="257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</row>
    <row r="258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</row>
    <row r="259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</row>
    <row r="260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</row>
    <row r="26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</row>
    <row r="262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</row>
    <row r="263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</row>
    <row r="264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</row>
    <row r="26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</row>
    <row r="266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</row>
    <row r="267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</row>
    <row r="268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</row>
    <row r="269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</row>
    <row r="270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</row>
    <row r="27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</row>
    <row r="272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</row>
    <row r="273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</row>
    <row r="274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</row>
    <row r="27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</row>
    <row r="276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</row>
    <row r="277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</row>
    <row r="278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</row>
    <row r="279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</row>
    <row r="280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</row>
    <row r="28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</row>
    <row r="282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</row>
    <row r="283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</row>
    <row r="284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</row>
    <row r="28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</row>
    <row r="286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</row>
    <row r="287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</row>
    <row r="288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</row>
    <row r="289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</row>
    <row r="290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</row>
    <row r="29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</row>
    <row r="292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</row>
    <row r="293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</row>
    <row r="294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</row>
    <row r="29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</row>
    <row r="296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</row>
    <row r="297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</row>
    <row r="298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</row>
    <row r="299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</row>
    <row r="300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</row>
    <row r="30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</row>
    <row r="302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</row>
    <row r="303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</row>
    <row r="304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</row>
    <row r="30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</row>
    <row r="306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</row>
    <row r="307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</row>
    <row r="308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</row>
    <row r="309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</row>
    <row r="310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</row>
    <row r="31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</row>
    <row r="312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</row>
    <row r="313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</row>
    <row r="314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</row>
    <row r="31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</row>
    <row r="316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</row>
    <row r="317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</row>
    <row r="318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</row>
    <row r="319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</row>
    <row r="320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</row>
    <row r="32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</row>
    <row r="322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</row>
    <row r="323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</row>
    <row r="324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</row>
    <row r="3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</row>
    <row r="326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</row>
    <row r="327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</row>
    <row r="328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</row>
    <row r="329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</row>
    <row r="330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</row>
    <row r="33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</row>
    <row r="332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</row>
    <row r="333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</row>
    <row r="334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</row>
    <row r="33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</row>
    <row r="336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</row>
    <row r="337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</row>
    <row r="338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</row>
    <row r="339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</row>
    <row r="340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</row>
    <row r="34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</row>
    <row r="342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</row>
    <row r="343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</row>
    <row r="344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</row>
    <row r="34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</row>
    <row r="346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</row>
    <row r="347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</row>
    <row r="348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</row>
    <row r="349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</row>
    <row r="350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</row>
    <row r="35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</row>
    <row r="352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</row>
    <row r="353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</row>
    <row r="354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</row>
    <row r="35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</row>
    <row r="356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</row>
    <row r="357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</row>
    <row r="358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</row>
    <row r="359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</row>
    <row r="360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</row>
    <row r="36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</row>
    <row r="362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</row>
    <row r="363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</row>
    <row r="364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</row>
    <row r="36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</row>
    <row r="366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</row>
    <row r="367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</row>
    <row r="368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</row>
    <row r="369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</row>
    <row r="370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</row>
    <row r="37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</row>
    <row r="372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</row>
    <row r="373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</row>
    <row r="374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</row>
    <row r="37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</row>
    <row r="376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</row>
    <row r="377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</row>
    <row r="378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</row>
    <row r="379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</row>
    <row r="380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</row>
    <row r="38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</row>
    <row r="382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</row>
    <row r="383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</row>
    <row r="384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</row>
    <row r="38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</row>
    <row r="386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</row>
    <row r="387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</row>
    <row r="388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</row>
    <row r="389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</row>
    <row r="390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</row>
    <row r="39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</row>
    <row r="392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</row>
    <row r="393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</row>
    <row r="394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</row>
    <row r="39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</row>
    <row r="396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</row>
    <row r="397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</row>
    <row r="398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</row>
    <row r="399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</row>
    <row r="400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</row>
    <row r="40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</row>
    <row r="402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</row>
    <row r="403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</row>
    <row r="404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</row>
    <row r="40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</row>
    <row r="406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</row>
    <row r="407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</row>
    <row r="408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</row>
    <row r="409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</row>
    <row r="410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</row>
    <row r="41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</row>
    <row r="412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</row>
    <row r="413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</row>
    <row r="414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</row>
    <row r="41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</row>
    <row r="416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</row>
    <row r="417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</row>
    <row r="418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</row>
    <row r="419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</row>
    <row r="420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</row>
    <row r="42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</row>
    <row r="422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</row>
    <row r="423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</row>
    <row r="424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</row>
    <row r="4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</row>
    <row r="426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</row>
    <row r="427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</row>
    <row r="428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</row>
    <row r="429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</row>
    <row r="430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</row>
    <row r="43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</row>
    <row r="432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</row>
    <row r="433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</row>
    <row r="434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</row>
    <row r="43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</row>
    <row r="436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</row>
    <row r="437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</row>
    <row r="438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</row>
    <row r="439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</row>
    <row r="440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</row>
    <row r="44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</row>
    <row r="442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</row>
    <row r="443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</row>
    <row r="444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</row>
    <row r="44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</row>
    <row r="446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</row>
    <row r="447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</row>
    <row r="448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</row>
    <row r="449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</row>
    <row r="450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</row>
    <row r="45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</row>
    <row r="452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</row>
    <row r="453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</row>
    <row r="454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</row>
    <row r="45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</row>
    <row r="456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</row>
    <row r="457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</row>
    <row r="458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</row>
    <row r="459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</row>
    <row r="460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</row>
    <row r="46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</row>
    <row r="462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</row>
    <row r="463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</row>
    <row r="464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</row>
    <row r="46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</row>
    <row r="466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</row>
    <row r="467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</row>
    <row r="468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</row>
    <row r="469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</row>
    <row r="470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</row>
    <row r="47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</row>
    <row r="472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</row>
    <row r="473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</row>
    <row r="474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</row>
    <row r="47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</row>
    <row r="476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</row>
    <row r="477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</row>
    <row r="478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</row>
    <row r="479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</row>
    <row r="480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</row>
    <row r="48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</row>
    <row r="482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</row>
    <row r="483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</row>
    <row r="484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</row>
    <row r="48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</row>
    <row r="486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</row>
    <row r="487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</row>
    <row r="488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</row>
    <row r="489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</row>
    <row r="490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</row>
    <row r="49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</row>
    <row r="492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</row>
    <row r="493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</row>
    <row r="494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</row>
    <row r="49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</row>
    <row r="496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</row>
    <row r="497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</row>
    <row r="498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</row>
    <row r="499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</row>
    <row r="500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</row>
    <row r="50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</row>
    <row r="502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</row>
    <row r="503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</row>
    <row r="504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</row>
    <row r="50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</row>
    <row r="506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</row>
    <row r="507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</row>
    <row r="508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</row>
    <row r="509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</row>
    <row r="510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</row>
    <row r="51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</row>
    <row r="512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</row>
    <row r="513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</row>
    <row r="514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</row>
    <row r="51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</row>
    <row r="516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</row>
    <row r="517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</row>
    <row r="518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</row>
    <row r="519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</row>
    <row r="520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</row>
    <row r="52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</row>
    <row r="522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</row>
    <row r="523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</row>
    <row r="524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</row>
    <row r="5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</row>
    <row r="526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</row>
    <row r="527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</row>
    <row r="528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</row>
    <row r="529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</row>
    <row r="530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</row>
    <row r="53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</row>
    <row r="532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</row>
    <row r="533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</row>
    <row r="534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</row>
    <row r="53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</row>
    <row r="536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</row>
    <row r="537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</row>
    <row r="538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</row>
    <row r="539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</row>
    <row r="540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</row>
    <row r="54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</row>
    <row r="542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</row>
    <row r="543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</row>
    <row r="544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</row>
    <row r="54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</row>
    <row r="546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</row>
    <row r="547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</row>
    <row r="548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</row>
    <row r="549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</row>
    <row r="550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</row>
    <row r="55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</row>
    <row r="552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</row>
    <row r="553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</row>
    <row r="554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</row>
    <row r="55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</row>
    <row r="556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</row>
    <row r="557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</row>
    <row r="558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</row>
    <row r="559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</row>
    <row r="560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</row>
    <row r="56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</row>
    <row r="562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</row>
    <row r="563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</row>
    <row r="564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</row>
    <row r="56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</row>
    <row r="566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</row>
    <row r="567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</row>
    <row r="568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</row>
    <row r="569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</row>
    <row r="570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</row>
    <row r="57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</row>
    <row r="572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</row>
    <row r="573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</row>
    <row r="574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</row>
    <row r="57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</row>
    <row r="576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</row>
    <row r="577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</row>
    <row r="578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</row>
    <row r="579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</row>
    <row r="580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</row>
    <row r="58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</row>
    <row r="582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</row>
    <row r="583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</row>
    <row r="584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</row>
    <row r="58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</row>
    <row r="586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</row>
    <row r="587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</row>
    <row r="588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</row>
    <row r="589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</row>
    <row r="590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</row>
    <row r="59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</row>
    <row r="592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</row>
    <row r="593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</row>
    <row r="594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</row>
    <row r="59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</row>
    <row r="596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</row>
    <row r="597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</row>
    <row r="598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</row>
    <row r="599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</row>
    <row r="600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</row>
    <row r="60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</row>
    <row r="602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</row>
    <row r="603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</row>
    <row r="604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</row>
    <row r="60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</row>
    <row r="606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</row>
    <row r="607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</row>
    <row r="608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</row>
    <row r="609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</row>
    <row r="610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</row>
    <row r="61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</row>
    <row r="612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</row>
    <row r="613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</row>
    <row r="614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</row>
    <row r="61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</row>
    <row r="616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</row>
    <row r="617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</row>
    <row r="618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</row>
    <row r="619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</row>
    <row r="620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</row>
    <row r="62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</row>
    <row r="622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</row>
    <row r="623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</row>
    <row r="624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</row>
    <row r="6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</row>
    <row r="626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</row>
    <row r="627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</row>
    <row r="628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</row>
    <row r="629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</row>
    <row r="630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</row>
    <row r="63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</row>
    <row r="632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</row>
    <row r="633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</row>
    <row r="634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</row>
    <row r="63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</row>
    <row r="636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</row>
    <row r="637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</row>
    <row r="638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</row>
    <row r="639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</row>
    <row r="640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</row>
    <row r="64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</row>
    <row r="642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</row>
    <row r="643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</row>
    <row r="644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</row>
    <row r="64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</row>
    <row r="646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</row>
    <row r="647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</row>
    <row r="648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</row>
    <row r="649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</row>
    <row r="650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</row>
    <row r="65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</row>
    <row r="652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</row>
    <row r="653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</row>
    <row r="654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</row>
    <row r="65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</row>
    <row r="656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</row>
    <row r="657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</row>
    <row r="658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</row>
    <row r="659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</row>
    <row r="660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</row>
    <row r="66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</row>
    <row r="662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</row>
    <row r="663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</row>
    <row r="664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</row>
    <row r="66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</row>
    <row r="666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</row>
    <row r="667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</row>
    <row r="668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</row>
    <row r="669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</row>
    <row r="670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</row>
    <row r="67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</row>
    <row r="672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</row>
    <row r="673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</row>
    <row r="674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</row>
    <row r="67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</row>
    <row r="676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</row>
    <row r="677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</row>
    <row r="678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</row>
    <row r="679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</row>
    <row r="680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</row>
    <row r="68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</row>
    <row r="682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</row>
    <row r="683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</row>
    <row r="684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</row>
    <row r="68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</row>
    <row r="686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</row>
    <row r="687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</row>
    <row r="688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</row>
    <row r="689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</row>
    <row r="690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</row>
    <row r="69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</row>
    <row r="692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</row>
    <row r="693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</row>
    <row r="694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</row>
    <row r="69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  <c r="AA695" s="60"/>
      <c r="AB695" s="60"/>
    </row>
    <row r="696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  <c r="AA696" s="60"/>
      <c r="AB696" s="60"/>
    </row>
    <row r="697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  <c r="AA697" s="60"/>
      <c r="AB697" s="60"/>
    </row>
    <row r="698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</row>
    <row r="699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  <c r="AA699" s="60"/>
      <c r="AB699" s="60"/>
    </row>
    <row r="700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  <c r="AA700" s="60"/>
      <c r="AB700" s="60"/>
    </row>
    <row r="70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  <c r="AA701" s="60"/>
      <c r="AB701" s="60"/>
    </row>
    <row r="702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</row>
    <row r="703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</row>
    <row r="704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  <c r="AA704" s="60"/>
      <c r="AB704" s="60"/>
    </row>
    <row r="70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  <c r="AA705" s="60"/>
      <c r="AB705" s="60"/>
    </row>
    <row r="706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  <c r="AA706" s="60"/>
      <c r="AB706" s="60"/>
    </row>
    <row r="707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  <c r="AA707" s="60"/>
      <c r="AB707" s="60"/>
    </row>
    <row r="708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  <c r="AA708" s="60"/>
      <c r="AB708" s="60"/>
    </row>
    <row r="709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</row>
    <row r="710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  <c r="AA710" s="60"/>
      <c r="AB710" s="60"/>
    </row>
    <row r="71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  <c r="AA711" s="60"/>
      <c r="AB711" s="60"/>
    </row>
    <row r="712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</row>
    <row r="713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</row>
    <row r="714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  <c r="AA714" s="60"/>
      <c r="AB714" s="60"/>
    </row>
    <row r="71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</row>
    <row r="716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  <c r="AA716" s="60"/>
      <c r="AB716" s="60"/>
    </row>
    <row r="717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  <c r="AA717" s="60"/>
      <c r="AB717" s="60"/>
    </row>
    <row r="718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  <c r="AA718" s="60"/>
      <c r="AB718" s="60"/>
    </row>
    <row r="719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  <c r="AA719" s="60"/>
      <c r="AB719" s="60"/>
    </row>
    <row r="720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  <c r="AA720" s="60"/>
      <c r="AB720" s="60"/>
    </row>
    <row r="72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  <c r="AA721" s="60"/>
      <c r="AB721" s="60"/>
    </row>
    <row r="722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  <c r="AA722" s="60"/>
      <c r="AB722" s="60"/>
    </row>
    <row r="723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  <c r="AA723" s="60"/>
      <c r="AB723" s="60"/>
    </row>
    <row r="724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  <c r="AA724" s="60"/>
      <c r="AB724" s="60"/>
    </row>
    <row r="7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  <c r="AA725" s="60"/>
      <c r="AB725" s="60"/>
    </row>
    <row r="726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  <c r="AA726" s="60"/>
      <c r="AB726" s="60"/>
    </row>
    <row r="727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  <c r="AA727" s="60"/>
      <c r="AB727" s="60"/>
    </row>
    <row r="728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  <c r="AA728" s="60"/>
      <c r="AB728" s="60"/>
    </row>
    <row r="729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  <c r="AA729" s="60"/>
      <c r="AB729" s="60"/>
    </row>
    <row r="730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  <c r="AA730" s="60"/>
      <c r="AB730" s="60"/>
    </row>
    <row r="73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  <c r="AA731" s="60"/>
      <c r="AB731" s="60"/>
    </row>
    <row r="732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  <c r="AA732" s="60"/>
      <c r="AB732" s="60"/>
    </row>
    <row r="733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  <c r="AA733" s="60"/>
      <c r="AB733" s="60"/>
    </row>
    <row r="734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  <c r="AA734" s="60"/>
      <c r="AB734" s="60"/>
    </row>
    <row r="73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  <c r="AA735" s="60"/>
      <c r="AB735" s="60"/>
    </row>
    <row r="736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  <c r="AA736" s="60"/>
      <c r="AB736" s="60"/>
    </row>
    <row r="737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  <c r="AA737" s="60"/>
      <c r="AB737" s="60"/>
    </row>
    <row r="738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  <c r="AA738" s="60"/>
      <c r="AB738" s="60"/>
    </row>
    <row r="739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  <c r="AA739" s="60"/>
      <c r="AB739" s="60"/>
    </row>
    <row r="740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  <c r="AA740" s="60"/>
      <c r="AB740" s="60"/>
    </row>
    <row r="74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  <c r="AA741" s="60"/>
      <c r="AB741" s="60"/>
    </row>
    <row r="742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  <c r="AA742" s="60"/>
      <c r="AB742" s="60"/>
    </row>
    <row r="743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  <c r="AA743" s="60"/>
      <c r="AB743" s="60"/>
    </row>
    <row r="744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  <c r="AA744" s="60"/>
      <c r="AB744" s="60"/>
    </row>
    <row r="74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  <c r="AA745" s="60"/>
      <c r="AB745" s="60"/>
    </row>
    <row r="746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  <c r="AA746" s="60"/>
      <c r="AB746" s="60"/>
    </row>
    <row r="747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  <c r="AA747" s="60"/>
      <c r="AB747" s="60"/>
    </row>
    <row r="748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  <c r="AA748" s="60"/>
      <c r="AB748" s="60"/>
    </row>
    <row r="749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  <c r="AA749" s="60"/>
      <c r="AB749" s="60"/>
    </row>
    <row r="750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  <c r="AA750" s="60"/>
      <c r="AB750" s="60"/>
    </row>
    <row r="75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  <c r="AA751" s="60"/>
      <c r="AB751" s="60"/>
    </row>
    <row r="752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  <c r="AA752" s="60"/>
      <c r="AB752" s="60"/>
    </row>
    <row r="753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  <c r="AA753" s="60"/>
      <c r="AB753" s="60"/>
    </row>
    <row r="754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  <c r="AA754" s="60"/>
      <c r="AB754" s="60"/>
    </row>
    <row r="75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  <c r="AA755" s="60"/>
      <c r="AB755" s="60"/>
    </row>
    <row r="756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  <c r="AA756" s="60"/>
      <c r="AB756" s="60"/>
    </row>
    <row r="757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  <c r="AA757" s="60"/>
      <c r="AB757" s="60"/>
    </row>
    <row r="758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  <c r="AA758" s="60"/>
      <c r="AB758" s="60"/>
    </row>
    <row r="759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  <c r="AA759" s="60"/>
      <c r="AB759" s="60"/>
    </row>
    <row r="760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  <c r="AA760" s="60"/>
      <c r="AB760" s="60"/>
    </row>
    <row r="76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  <c r="AA761" s="60"/>
      <c r="AB761" s="60"/>
    </row>
    <row r="762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  <c r="AA762" s="60"/>
      <c r="AB762" s="60"/>
    </row>
    <row r="763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  <c r="AA763" s="60"/>
      <c r="AB763" s="60"/>
    </row>
    <row r="764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  <c r="AA764" s="60"/>
      <c r="AB764" s="60"/>
    </row>
    <row r="76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  <c r="AA765" s="60"/>
      <c r="AB765" s="60"/>
    </row>
    <row r="766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  <c r="AA766" s="60"/>
      <c r="AB766" s="60"/>
    </row>
    <row r="767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  <c r="AA767" s="60"/>
      <c r="AB767" s="60"/>
    </row>
    <row r="768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  <c r="AA768" s="60"/>
      <c r="AB768" s="60"/>
    </row>
    <row r="769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  <c r="AA769" s="60"/>
      <c r="AB769" s="60"/>
    </row>
    <row r="770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</row>
    <row r="77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  <c r="AA771" s="60"/>
      <c r="AB771" s="60"/>
    </row>
    <row r="772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  <c r="AA772" s="60"/>
      <c r="AB772" s="60"/>
    </row>
    <row r="773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  <c r="AA773" s="60"/>
      <c r="AB773" s="60"/>
    </row>
    <row r="774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</row>
    <row r="77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  <c r="AA775" s="60"/>
      <c r="AB775" s="60"/>
    </row>
    <row r="776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  <c r="AA776" s="60"/>
      <c r="AB776" s="60"/>
    </row>
    <row r="777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  <c r="AA777" s="60"/>
      <c r="AB777" s="60"/>
    </row>
    <row r="778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  <c r="AA778" s="60"/>
      <c r="AB778" s="60"/>
    </row>
    <row r="779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  <c r="AA779" s="60"/>
      <c r="AB779" s="60"/>
    </row>
    <row r="780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  <c r="AA780" s="60"/>
      <c r="AB780" s="60"/>
    </row>
    <row r="78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  <c r="AA781" s="60"/>
      <c r="AB781" s="60"/>
    </row>
    <row r="782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  <c r="AA782" s="60"/>
      <c r="AB782" s="60"/>
    </row>
    <row r="783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  <c r="AA783" s="60"/>
      <c r="AB783" s="60"/>
    </row>
    <row r="784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  <c r="AA784" s="60"/>
      <c r="AB784" s="60"/>
    </row>
    <row r="78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  <c r="AA785" s="60"/>
      <c r="AB785" s="60"/>
    </row>
    <row r="786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  <c r="AA786" s="60"/>
      <c r="AB786" s="60"/>
    </row>
    <row r="787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  <c r="AA787" s="60"/>
      <c r="AB787" s="60"/>
    </row>
    <row r="788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  <c r="AA788" s="60"/>
      <c r="AB788" s="60"/>
    </row>
    <row r="789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  <c r="AA789" s="60"/>
      <c r="AB789" s="60"/>
    </row>
    <row r="790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  <c r="AA790" s="60"/>
      <c r="AB790" s="60"/>
    </row>
    <row r="79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  <c r="AA791" s="60"/>
      <c r="AB791" s="60"/>
    </row>
    <row r="792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  <c r="AA792" s="60"/>
      <c r="AB792" s="60"/>
    </row>
    <row r="793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  <c r="AA793" s="60"/>
      <c r="AB793" s="60"/>
    </row>
    <row r="794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  <c r="AA794" s="60"/>
      <c r="AB794" s="60"/>
    </row>
    <row r="79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  <c r="AA795" s="60"/>
      <c r="AB795" s="60"/>
    </row>
    <row r="796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  <c r="AA796" s="60"/>
      <c r="AB796" s="60"/>
    </row>
    <row r="797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  <c r="AA797" s="60"/>
      <c r="AB797" s="60"/>
    </row>
    <row r="798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  <c r="AA798" s="60"/>
      <c r="AB798" s="60"/>
    </row>
    <row r="799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  <c r="AA799" s="60"/>
      <c r="AB799" s="60"/>
    </row>
    <row r="800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  <c r="AA800" s="60"/>
      <c r="AB800" s="60"/>
    </row>
    <row r="80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  <c r="AA801" s="60"/>
      <c r="AB801" s="60"/>
    </row>
    <row r="802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  <c r="AA802" s="60"/>
      <c r="AB802" s="60"/>
    </row>
    <row r="803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  <c r="AA803" s="60"/>
      <c r="AB803" s="60"/>
    </row>
    <row r="804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</row>
    <row r="80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  <c r="AA805" s="60"/>
      <c r="AB805" s="60"/>
    </row>
    <row r="806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  <c r="AA806" s="60"/>
      <c r="AB806" s="60"/>
    </row>
    <row r="807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  <c r="AA807" s="60"/>
      <c r="AB807" s="60"/>
    </row>
    <row r="808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  <c r="AA808" s="60"/>
      <c r="AB808" s="60"/>
    </row>
    <row r="809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  <c r="AA809" s="60"/>
      <c r="AB809" s="60"/>
    </row>
    <row r="810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  <c r="AA810" s="60"/>
      <c r="AB810" s="60"/>
    </row>
    <row r="81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  <c r="AA811" s="60"/>
      <c r="AB811" s="60"/>
    </row>
    <row r="812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  <c r="AA812" s="60"/>
      <c r="AB812" s="60"/>
    </row>
    <row r="813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  <c r="AA813" s="60"/>
      <c r="AB813" s="60"/>
    </row>
    <row r="814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  <c r="AA814" s="60"/>
      <c r="AB814" s="60"/>
    </row>
    <row r="81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  <c r="AA815" s="60"/>
      <c r="AB815" s="60"/>
    </row>
    <row r="816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  <c r="AA816" s="60"/>
      <c r="AB816" s="60"/>
    </row>
    <row r="817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  <c r="AA817" s="60"/>
      <c r="AB817" s="60"/>
    </row>
    <row r="818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  <c r="AA818" s="60"/>
      <c r="AB818" s="60"/>
    </row>
    <row r="819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  <c r="AA819" s="60"/>
      <c r="AB819" s="60"/>
    </row>
    <row r="820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  <c r="AA820" s="60"/>
      <c r="AB820" s="60"/>
    </row>
    <row r="82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  <c r="AA821" s="60"/>
      <c r="AB821" s="60"/>
    </row>
    <row r="822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  <c r="AA822" s="60"/>
      <c r="AB822" s="60"/>
    </row>
    <row r="823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  <c r="AA823" s="60"/>
      <c r="AB823" s="60"/>
    </row>
    <row r="824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  <c r="AA824" s="60"/>
      <c r="AB824" s="60"/>
    </row>
    <row r="8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  <c r="AA825" s="60"/>
      <c r="AB825" s="60"/>
    </row>
    <row r="826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  <c r="AA826" s="60"/>
      <c r="AB826" s="60"/>
    </row>
    <row r="827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  <c r="AA827" s="60"/>
      <c r="AB827" s="60"/>
    </row>
    <row r="828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  <c r="AA828" s="60"/>
      <c r="AB828" s="60"/>
    </row>
    <row r="829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  <c r="AA829" s="60"/>
      <c r="AB829" s="60"/>
    </row>
    <row r="830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  <c r="AA830" s="60"/>
      <c r="AB830" s="60"/>
    </row>
    <row r="83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  <c r="AA831" s="60"/>
      <c r="AB831" s="60"/>
    </row>
    <row r="832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  <c r="AA832" s="60"/>
      <c r="AB832" s="60"/>
    </row>
    <row r="833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  <c r="AA833" s="60"/>
      <c r="AB833" s="60"/>
    </row>
    <row r="834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  <c r="AA834" s="60"/>
      <c r="AB834" s="60"/>
    </row>
    <row r="83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  <c r="AA835" s="60"/>
      <c r="AB835" s="60"/>
    </row>
    <row r="836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  <c r="AA836" s="60"/>
      <c r="AB836" s="60"/>
    </row>
    <row r="837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  <c r="AA837" s="60"/>
      <c r="AB837" s="60"/>
    </row>
    <row r="838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  <c r="AA838" s="60"/>
      <c r="AB838" s="60"/>
    </row>
    <row r="839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  <c r="AA839" s="60"/>
      <c r="AB839" s="60"/>
    </row>
    <row r="840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  <c r="AA840" s="60"/>
      <c r="AB840" s="60"/>
    </row>
    <row r="84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  <c r="AA841" s="60"/>
      <c r="AB841" s="60"/>
    </row>
    <row r="842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  <c r="AA842" s="60"/>
      <c r="AB842" s="60"/>
    </row>
    <row r="843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  <c r="AA843" s="60"/>
      <c r="AB843" s="60"/>
    </row>
    <row r="844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  <c r="AA844" s="60"/>
      <c r="AB844" s="60"/>
    </row>
    <row r="84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  <c r="AA845" s="60"/>
      <c r="AB845" s="60"/>
    </row>
    <row r="846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  <c r="AA846" s="60"/>
      <c r="AB846" s="60"/>
    </row>
    <row r="847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  <c r="AA847" s="60"/>
      <c r="AB847" s="60"/>
    </row>
    <row r="848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  <c r="AA848" s="60"/>
      <c r="AB848" s="60"/>
    </row>
    <row r="849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  <c r="AA849" s="60"/>
      <c r="AB849" s="60"/>
    </row>
    <row r="850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  <c r="AA850" s="60"/>
      <c r="AB850" s="60"/>
    </row>
    <row r="85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  <c r="AA851" s="60"/>
      <c r="AB851" s="60"/>
    </row>
    <row r="852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  <c r="AA852" s="60"/>
      <c r="AB852" s="60"/>
    </row>
    <row r="853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  <c r="AA853" s="60"/>
      <c r="AB853" s="60"/>
    </row>
    <row r="854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  <c r="AA854" s="60"/>
      <c r="AB854" s="60"/>
    </row>
    <row r="85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  <c r="AA855" s="60"/>
      <c r="AB855" s="60"/>
    </row>
    <row r="856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  <c r="AA856" s="60"/>
      <c r="AB856" s="60"/>
    </row>
    <row r="857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  <c r="AA857" s="60"/>
      <c r="AB857" s="60"/>
    </row>
    <row r="858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  <c r="AA858" s="60"/>
      <c r="AB858" s="60"/>
    </row>
    <row r="859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  <c r="AA859" s="60"/>
      <c r="AB859" s="60"/>
    </row>
    <row r="860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  <c r="AA860" s="60"/>
      <c r="AB860" s="60"/>
    </row>
    <row r="86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  <c r="AA861" s="60"/>
      <c r="AB861" s="60"/>
    </row>
    <row r="862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  <c r="AA862" s="60"/>
      <c r="AB862" s="60"/>
    </row>
    <row r="863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  <c r="AA863" s="60"/>
      <c r="AB863" s="60"/>
    </row>
    <row r="864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  <c r="AA864" s="60"/>
      <c r="AB864" s="60"/>
    </row>
    <row r="86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  <c r="AA865" s="60"/>
      <c r="AB865" s="60"/>
    </row>
    <row r="866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  <c r="AA866" s="60"/>
      <c r="AB866" s="60"/>
    </row>
    <row r="867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  <c r="AA867" s="60"/>
      <c r="AB867" s="60"/>
    </row>
    <row r="868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  <c r="AA868" s="60"/>
      <c r="AB868" s="60"/>
    </row>
    <row r="869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  <c r="AA869" s="60"/>
      <c r="AB869" s="60"/>
    </row>
    <row r="870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  <c r="AA870" s="60"/>
      <c r="AB870" s="60"/>
    </row>
    <row r="87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  <c r="AA871" s="60"/>
      <c r="AB871" s="60"/>
    </row>
    <row r="872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  <c r="AA872" s="60"/>
      <c r="AB872" s="60"/>
    </row>
    <row r="873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  <c r="AA873" s="60"/>
      <c r="AB873" s="60"/>
    </row>
    <row r="874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  <c r="AA874" s="60"/>
      <c r="AB874" s="60"/>
    </row>
    <row r="87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  <c r="AA875" s="60"/>
      <c r="AB875" s="60"/>
    </row>
    <row r="876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  <c r="AA876" s="60"/>
      <c r="AB876" s="60"/>
    </row>
    <row r="877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</row>
    <row r="878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  <c r="AA878" s="60"/>
      <c r="AB878" s="60"/>
    </row>
    <row r="879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  <c r="AA879" s="60"/>
      <c r="AB879" s="60"/>
    </row>
    <row r="880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  <c r="AA880" s="60"/>
      <c r="AB880" s="60"/>
    </row>
    <row r="88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  <c r="AA881" s="60"/>
      <c r="AB881" s="60"/>
    </row>
    <row r="882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  <c r="AA882" s="60"/>
      <c r="AB882" s="60"/>
    </row>
    <row r="883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  <c r="AA883" s="60"/>
      <c r="AB883" s="60"/>
    </row>
    <row r="884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  <c r="AA884" s="60"/>
      <c r="AB884" s="60"/>
    </row>
    <row r="88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  <c r="AA885" s="60"/>
      <c r="AB885" s="60"/>
    </row>
    <row r="886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  <c r="AA886" s="60"/>
      <c r="AB886" s="60"/>
    </row>
    <row r="887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  <c r="AA887" s="60"/>
      <c r="AB887" s="60"/>
    </row>
    <row r="888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  <c r="AA888" s="60"/>
      <c r="AB888" s="60"/>
    </row>
    <row r="889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</row>
    <row r="890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  <c r="AA890" s="60"/>
      <c r="AB890" s="60"/>
    </row>
    <row r="89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  <c r="AA891" s="60"/>
      <c r="AB891" s="60"/>
    </row>
    <row r="892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  <c r="AA892" s="60"/>
      <c r="AB892" s="60"/>
    </row>
    <row r="893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  <c r="AA893" s="60"/>
      <c r="AB893" s="60"/>
    </row>
    <row r="894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  <c r="AA894" s="60"/>
      <c r="AB894" s="60"/>
    </row>
    <row r="89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  <c r="AA895" s="60"/>
      <c r="AB895" s="60"/>
    </row>
    <row r="896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  <c r="AA896" s="60"/>
      <c r="AB896" s="60"/>
    </row>
    <row r="897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  <c r="AA897" s="60"/>
      <c r="AB897" s="60"/>
    </row>
    <row r="898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  <c r="AA898" s="60"/>
      <c r="AB898" s="60"/>
    </row>
    <row r="899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  <c r="AA899" s="60"/>
      <c r="AB899" s="60"/>
    </row>
    <row r="900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  <c r="AA900" s="60"/>
      <c r="AB900" s="60"/>
    </row>
    <row r="90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</row>
    <row r="902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  <c r="AA902" s="60"/>
      <c r="AB902" s="60"/>
    </row>
    <row r="903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  <c r="AA903" s="60"/>
      <c r="AB903" s="60"/>
    </row>
    <row r="904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  <c r="AA904" s="60"/>
      <c r="AB904" s="60"/>
    </row>
    <row r="90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  <c r="AA905" s="60"/>
      <c r="AB905" s="60"/>
    </row>
    <row r="906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  <c r="AA906" s="60"/>
      <c r="AB906" s="60"/>
    </row>
    <row r="907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  <c r="AA907" s="60"/>
      <c r="AB907" s="60"/>
    </row>
    <row r="908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  <c r="AA908" s="60"/>
      <c r="AB908" s="60"/>
    </row>
    <row r="909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  <c r="AA909" s="60"/>
      <c r="AB909" s="60"/>
    </row>
    <row r="910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  <c r="AA910" s="60"/>
      <c r="AB910" s="60"/>
    </row>
    <row r="91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  <c r="AA911" s="60"/>
      <c r="AB911" s="60"/>
    </row>
    <row r="912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  <c r="AA912" s="60"/>
      <c r="AB912" s="60"/>
    </row>
    <row r="913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  <c r="AA913" s="60"/>
      <c r="AB913" s="60"/>
    </row>
    <row r="914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  <c r="AA914" s="60"/>
      <c r="AB914" s="60"/>
    </row>
    <row r="91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  <c r="AA915" s="60"/>
      <c r="AB915" s="60"/>
    </row>
    <row r="916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  <c r="AA916" s="60"/>
      <c r="AB916" s="60"/>
    </row>
    <row r="917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</row>
    <row r="918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</row>
    <row r="919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</row>
    <row r="920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  <c r="AA920" s="60"/>
      <c r="AB920" s="60"/>
    </row>
    <row r="92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  <c r="AA921" s="60"/>
      <c r="AB921" s="60"/>
    </row>
    <row r="922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  <c r="AA922" s="60"/>
      <c r="AB922" s="60"/>
    </row>
    <row r="923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  <c r="AA923" s="60"/>
      <c r="AB923" s="60"/>
    </row>
    <row r="924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  <c r="AA924" s="60"/>
      <c r="AB924" s="60"/>
    </row>
    <row r="9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</row>
    <row r="926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</row>
    <row r="927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</row>
    <row r="928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  <c r="AA928" s="60"/>
      <c r="AB928" s="60"/>
    </row>
    <row r="929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  <c r="AA929" s="60"/>
      <c r="AB929" s="60"/>
    </row>
    <row r="930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  <c r="AA930" s="60"/>
      <c r="AB930" s="60"/>
    </row>
    <row r="93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  <c r="AA931" s="60"/>
      <c r="AB931" s="60"/>
    </row>
    <row r="932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  <c r="AA932" s="60"/>
      <c r="AB932" s="60"/>
    </row>
    <row r="933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  <c r="AA933" s="60"/>
      <c r="AB933" s="60"/>
    </row>
    <row r="934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  <c r="AA934" s="60"/>
      <c r="AB934" s="60"/>
    </row>
    <row r="93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  <c r="AA935" s="60"/>
      <c r="AB935" s="60"/>
    </row>
    <row r="936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  <c r="AA936" s="60"/>
      <c r="AB936" s="60"/>
    </row>
    <row r="937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  <c r="AA937" s="60"/>
      <c r="AB937" s="60"/>
    </row>
    <row r="938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  <c r="AA938" s="60"/>
      <c r="AB938" s="60"/>
    </row>
    <row r="939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  <c r="AA939" s="60"/>
      <c r="AB939" s="60"/>
    </row>
    <row r="940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  <c r="AA940" s="60"/>
      <c r="AB940" s="60"/>
    </row>
    <row r="94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  <c r="AA941" s="60"/>
      <c r="AB941" s="60"/>
    </row>
    <row r="942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</row>
    <row r="943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</row>
    <row r="944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  <c r="AA944" s="60"/>
      <c r="AB944" s="60"/>
    </row>
    <row r="94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  <c r="AA945" s="60"/>
      <c r="AB945" s="60"/>
    </row>
    <row r="946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  <c r="AA946" s="60"/>
      <c r="AB946" s="60"/>
    </row>
    <row r="947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  <c r="AA947" s="60"/>
      <c r="AB947" s="60"/>
    </row>
    <row r="948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  <c r="AA948" s="60"/>
      <c r="AB948" s="60"/>
    </row>
    <row r="949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  <c r="AA949" s="60"/>
      <c r="AB949" s="60"/>
    </row>
    <row r="950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  <c r="AA950" s="60"/>
      <c r="AB950" s="60"/>
    </row>
    <row r="95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  <c r="AA951" s="60"/>
      <c r="AB951" s="60"/>
    </row>
    <row r="952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  <c r="AA952" s="60"/>
      <c r="AB952" s="60"/>
    </row>
    <row r="953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  <c r="AA953" s="60"/>
      <c r="AB953" s="60"/>
    </row>
    <row r="954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  <c r="AA954" s="60"/>
      <c r="AB954" s="60"/>
    </row>
    <row r="95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  <c r="AA955" s="60"/>
      <c r="AB955" s="60"/>
    </row>
    <row r="956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  <c r="AA956" s="60"/>
      <c r="AB956" s="60"/>
    </row>
    <row r="957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  <c r="AA957" s="60"/>
      <c r="AB957" s="60"/>
    </row>
    <row r="958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  <c r="AA958" s="60"/>
      <c r="AB958" s="60"/>
    </row>
    <row r="959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  <c r="AA959" s="60"/>
      <c r="AB959" s="60"/>
    </row>
    <row r="960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  <c r="AA960" s="60"/>
      <c r="AB960" s="60"/>
    </row>
    <row r="96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  <c r="AA961" s="60"/>
      <c r="AB961" s="60"/>
    </row>
    <row r="962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</row>
    <row r="963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</row>
    <row r="964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</row>
    <row r="96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</row>
    <row r="966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  <c r="AA966" s="60"/>
      <c r="AB966" s="60"/>
    </row>
    <row r="967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  <c r="AA967" s="60"/>
      <c r="AB967" s="60"/>
    </row>
    <row r="968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  <c r="AA968" s="60"/>
      <c r="AB968" s="60"/>
    </row>
    <row r="969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  <c r="AA969" s="60"/>
      <c r="AB969" s="60"/>
    </row>
    <row r="970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  <c r="AA970" s="60"/>
      <c r="AB970" s="60"/>
    </row>
    <row r="97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  <c r="AA971" s="60"/>
      <c r="AB971" s="60"/>
    </row>
    <row r="972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  <c r="AA972" s="60"/>
      <c r="AB972" s="60"/>
    </row>
    <row r="973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  <c r="AA973" s="60"/>
      <c r="AB973" s="60"/>
    </row>
    <row r="974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  <c r="AA974" s="60"/>
      <c r="AB974" s="60"/>
    </row>
    <row r="97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  <c r="AA975" s="60"/>
      <c r="AB975" s="60"/>
    </row>
    <row r="976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  <c r="AA976" s="60"/>
      <c r="AB976" s="60"/>
    </row>
    <row r="977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  <c r="AA977" s="60"/>
      <c r="AB977" s="60"/>
    </row>
    <row r="978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  <c r="AA978" s="60"/>
      <c r="AB978" s="60"/>
    </row>
    <row r="979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</row>
    <row r="980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</row>
    <row r="98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</row>
    <row r="982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</row>
    <row r="983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  <c r="AA983" s="60"/>
      <c r="AB983" s="60"/>
    </row>
    <row r="984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  <c r="AA984" s="60"/>
      <c r="AB984" s="60"/>
    </row>
    <row r="98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  <c r="AA985" s="60"/>
      <c r="AB985" s="60"/>
    </row>
    <row r="986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  <c r="AA986" s="60"/>
      <c r="AB986" s="60"/>
    </row>
    <row r="987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  <c r="AA987" s="60"/>
      <c r="AB987" s="60"/>
    </row>
    <row r="988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  <c r="AA988" s="60"/>
      <c r="AB988" s="60"/>
    </row>
    <row r="989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</row>
    <row r="990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</row>
    <row r="99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</row>
    <row r="992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</row>
    <row r="993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</row>
    <row r="994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  <c r="AA994" s="60"/>
      <c r="AB994" s="60"/>
    </row>
    <row r="99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  <c r="AA995" s="60"/>
      <c r="AB995" s="60"/>
    </row>
    <row r="996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  <c r="AA996" s="60"/>
      <c r="AB996" s="60"/>
    </row>
    <row r="997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  <c r="AA997" s="60"/>
      <c r="AB997" s="60"/>
    </row>
    <row r="998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  <c r="AA998" s="60"/>
      <c r="AB998" s="60"/>
    </row>
    <row r="999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  <c r="AA999" s="60"/>
      <c r="AB999" s="60"/>
    </row>
    <row r="1000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  <c r="AA1000" s="60"/>
      <c r="AB1000" s="60"/>
    </row>
  </sheetData>
  <drawing r:id="rId1"/>
</worksheet>
</file>